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J:\CMN\AN\"/>
    </mc:Choice>
  </mc:AlternateContent>
  <xr:revisionPtr revIDLastSave="0" documentId="13_ncr:1_{00B9D020-5E7D-436E-8E9A-4617CB5E0CBC}" xr6:coauthVersionLast="47" xr6:coauthVersionMax="47" xr10:uidLastSave="{00000000-0000-0000-0000-000000000000}"/>
  <workbookProtection workbookAlgorithmName="SHA-512" workbookHashValue="ZKj36KnGNbdOOshXh9ikpRIGxNeQkeDrekbBmGGfOq/SAUM34SREuw03mJuHS/QvFC4ccTguNpl9KKF5LD31Vw==" workbookSaltValue="MAr4tIjU03tMZw7pisPemg==" workbookSpinCount="100000" lockStructure="1"/>
  <bookViews>
    <workbookView xWindow="-108" yWindow="-108" windowWidth="23256" windowHeight="12576" xr2:uid="{2B3551B4-B48B-4182-99FB-15E1FFB4EEA4}"/>
  </bookViews>
  <sheets>
    <sheet name="Mesure incitative" sheetId="1" r:id="rId1"/>
    <sheet name="Donnees" sheetId="4" state="hidden" r:id="rId2"/>
  </sheets>
  <definedNames>
    <definedName name="_xlnm._FilterDatabase" localSheetId="0" hidden="1">'Mesure incitative'!#REF!</definedName>
    <definedName name="DatePrime100" localSheetId="0">'Mesure incitative'!$C$20</definedName>
    <definedName name="NbPlaceCHSLD_RPA" localSheetId="0">'Mesure incitative'!$C$18</definedName>
    <definedName name="NbPlaceRI" localSheetId="0">'Mesure incitative'!$C$16</definedName>
    <definedName name="NoFichier" localSheetId="0">'Mesure incitative'!$C$6</definedName>
    <definedName name="NoFichierValide" localSheetId="0">'Mesure incitative'!$F$6</definedName>
    <definedName name="NomPersonne" localSheetId="0">'Mesure incitative'!$C$10</definedName>
    <definedName name="NomRessource" localSheetId="0">'Mesure incitative'!$C$8</definedName>
    <definedName name="NoTelephone" localSheetId="0">'Mesure incitative'!$C$12</definedName>
    <definedName name="Poste" localSheetId="0">'Mesure incitative'!$E$12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0" i="1" l="1"/>
  <c r="E130" i="1"/>
  <c r="F130" i="1"/>
  <c r="G130" i="1"/>
  <c r="H130" i="1"/>
  <c r="I130" i="1"/>
  <c r="D130" i="1"/>
  <c r="B114" i="1"/>
  <c r="B116" i="1"/>
  <c r="B118" i="1"/>
  <c r="B120" i="1"/>
  <c r="B122" i="1"/>
  <c r="B124" i="1"/>
  <c r="B126" i="1"/>
  <c r="B112" i="1"/>
  <c r="A126" i="1"/>
  <c r="L126" i="1"/>
  <c r="L124" i="1"/>
  <c r="L122" i="1"/>
  <c r="L118" i="1"/>
  <c r="L120" i="1"/>
  <c r="L116" i="1"/>
  <c r="L114" i="1"/>
  <c r="A24" i="1"/>
  <c r="A127" i="1" l="1"/>
  <c r="F6" i="1" l="1"/>
  <c r="L24" i="1" l="1"/>
  <c r="L112" i="1" l="1"/>
  <c r="L78" i="1"/>
  <c r="L80" i="1"/>
  <c r="L82" i="1"/>
  <c r="L84" i="1"/>
  <c r="L86" i="1"/>
  <c r="L88" i="1"/>
  <c r="L90" i="1"/>
  <c r="L92" i="1"/>
  <c r="L94" i="1"/>
  <c r="L96" i="1"/>
  <c r="L98" i="1"/>
  <c r="L100" i="1"/>
  <c r="L102" i="1"/>
  <c r="L104" i="1"/>
  <c r="L106" i="1"/>
  <c r="L108" i="1"/>
  <c r="L110" i="1"/>
  <c r="L76" i="1" l="1"/>
  <c r="L74" i="1"/>
  <c r="L72" i="1"/>
  <c r="L70" i="1"/>
  <c r="L68" i="1"/>
  <c r="L66" i="1"/>
  <c r="L64" i="1"/>
  <c r="L62" i="1"/>
  <c r="L60" i="1"/>
  <c r="L58" i="1"/>
  <c r="L56" i="1"/>
  <c r="L54" i="1"/>
  <c r="L52" i="1"/>
  <c r="L50" i="1"/>
  <c r="L48" i="1"/>
  <c r="L46" i="1"/>
  <c r="L44" i="1"/>
  <c r="L42" i="1"/>
  <c r="L40" i="1"/>
  <c r="L38" i="1"/>
  <c r="L36" i="1"/>
  <c r="L34" i="1"/>
  <c r="L32" i="1"/>
  <c r="L30" i="1"/>
  <c r="L28" i="1"/>
  <c r="L26" i="1"/>
  <c r="B24" i="1"/>
  <c r="A26" i="1" l="1"/>
  <c r="B26" i="1" s="1"/>
  <c r="A28" i="1" l="1"/>
  <c r="B28" i="1" s="1"/>
  <c r="A30" i="1" l="1"/>
  <c r="B30" i="1" s="1"/>
  <c r="A32" i="1" l="1"/>
  <c r="B32" i="1" s="1"/>
  <c r="A25" i="1"/>
  <c r="A34" i="1" l="1"/>
  <c r="B34" i="1" s="1"/>
  <c r="A27" i="1"/>
  <c r="A36" i="1" l="1"/>
  <c r="B36" i="1" s="1"/>
  <c r="A29" i="1"/>
  <c r="A38" i="1" l="1"/>
  <c r="B38" i="1" s="1"/>
  <c r="A31" i="1"/>
  <c r="A40" i="1" l="1"/>
  <c r="B40" i="1" s="1"/>
  <c r="A33" i="1"/>
  <c r="A42" i="1" l="1"/>
  <c r="B42" i="1" s="1"/>
  <c r="A35" i="1"/>
  <c r="A44" i="1" l="1"/>
  <c r="B44" i="1" s="1"/>
  <c r="A37" i="1"/>
  <c r="A46" i="1" l="1"/>
  <c r="B46" i="1" s="1"/>
  <c r="A39" i="1"/>
  <c r="A48" i="1" l="1"/>
  <c r="B48" i="1" s="1"/>
  <c r="A41" i="1"/>
  <c r="A50" i="1" l="1"/>
  <c r="B50" i="1" s="1"/>
  <c r="A49" i="1"/>
  <c r="A43" i="1"/>
  <c r="A52" i="1" l="1"/>
  <c r="B52" i="1" s="1"/>
  <c r="A47" i="1"/>
  <c r="A45" i="1"/>
  <c r="A54" i="1" l="1"/>
  <c r="B54" i="1" s="1"/>
  <c r="A56" i="1" l="1"/>
  <c r="B56" i="1" s="1"/>
  <c r="A58" i="1" l="1"/>
  <c r="B58" i="1" s="1"/>
  <c r="A51" i="1"/>
  <c r="A60" i="1" l="1"/>
  <c r="B60" i="1" s="1"/>
  <c r="A53" i="1"/>
  <c r="A62" i="1" l="1"/>
  <c r="B62" i="1" s="1"/>
  <c r="A55" i="1"/>
  <c r="A64" i="1" l="1"/>
  <c r="B64" i="1" s="1"/>
  <c r="A57" i="1"/>
  <c r="A66" i="1" l="1"/>
  <c r="B66" i="1" s="1"/>
  <c r="A59" i="1"/>
  <c r="A68" i="1" l="1"/>
  <c r="B68" i="1" s="1"/>
  <c r="A61" i="1"/>
  <c r="A70" i="1" l="1"/>
  <c r="B70" i="1" s="1"/>
  <c r="A63" i="1"/>
  <c r="A72" i="1" l="1"/>
  <c r="B72" i="1" s="1"/>
  <c r="A65" i="1"/>
  <c r="A74" i="1" l="1"/>
  <c r="B74" i="1" s="1"/>
  <c r="A67" i="1"/>
  <c r="A76" i="1" l="1"/>
  <c r="B76" i="1" s="1"/>
  <c r="A69" i="1"/>
  <c r="A78" i="1" l="1"/>
  <c r="B78" i="1" s="1"/>
  <c r="A71" i="1"/>
  <c r="A79" i="1" l="1"/>
  <c r="A80" i="1"/>
  <c r="B80" i="1" s="1"/>
  <c r="A73" i="1"/>
  <c r="A81" i="1" l="1"/>
  <c r="A82" i="1"/>
  <c r="B82" i="1" s="1"/>
  <c r="A75" i="1"/>
  <c r="A84" i="1" l="1"/>
  <c r="B84" i="1" s="1"/>
  <c r="A83" i="1"/>
  <c r="A77" i="1"/>
  <c r="A85" i="1" l="1"/>
  <c r="A86" i="1"/>
  <c r="B86" i="1" s="1"/>
  <c r="A87" i="1" l="1"/>
  <c r="A88" i="1"/>
  <c r="B88" i="1" s="1"/>
  <c r="A89" i="1" l="1"/>
  <c r="A90" i="1"/>
  <c r="B90" i="1" s="1"/>
  <c r="A92" i="1" l="1"/>
  <c r="B92" i="1" s="1"/>
  <c r="A91" i="1"/>
  <c r="A93" i="1" l="1"/>
  <c r="A94" i="1"/>
  <c r="B94" i="1" s="1"/>
  <c r="A96" i="1" l="1"/>
  <c r="B96" i="1" s="1"/>
  <c r="A95" i="1"/>
  <c r="A97" i="1" l="1"/>
  <c r="A98" i="1"/>
  <c r="B98" i="1" s="1"/>
  <c r="A99" i="1" l="1"/>
  <c r="A100" i="1"/>
  <c r="B100" i="1" s="1"/>
  <c r="A102" i="1" l="1"/>
  <c r="B102" i="1" s="1"/>
  <c r="A101" i="1"/>
  <c r="A103" i="1" l="1"/>
  <c r="A104" i="1"/>
  <c r="B104" i="1" s="1"/>
  <c r="A105" i="1" l="1"/>
  <c r="A106" i="1"/>
  <c r="B106" i="1" s="1"/>
  <c r="A108" i="1" l="1"/>
  <c r="B108" i="1" s="1"/>
  <c r="A107" i="1"/>
  <c r="A109" i="1" l="1"/>
  <c r="A110" i="1"/>
  <c r="B110" i="1" s="1"/>
  <c r="A112" i="1" l="1"/>
  <c r="A111" i="1"/>
  <c r="A114" i="1" l="1"/>
  <c r="A113" i="1"/>
  <c r="A115" i="1" l="1"/>
  <c r="A116" i="1"/>
  <c r="A118" i="1" s="1"/>
  <c r="A120" i="1" l="1"/>
  <c r="A119" i="1"/>
  <c r="A117" i="1"/>
  <c r="A122" i="1" l="1"/>
  <c r="A124" i="1" s="1"/>
  <c r="A121" i="1"/>
  <c r="A125" i="1" l="1"/>
  <c r="A123" i="1"/>
</calcChain>
</file>

<file path=xl/sharedStrings.xml><?xml version="1.0" encoding="utf-8"?>
<sst xmlns="http://schemas.openxmlformats.org/spreadsheetml/2006/main" count="1435" uniqueCount="1323">
  <si>
    <t>Coût total</t>
  </si>
  <si>
    <t>Précisions</t>
  </si>
  <si>
    <t>Frais encourus
ou
éléments additionnels</t>
  </si>
  <si>
    <t>No fichier</t>
  </si>
  <si>
    <t>Nombre de places RI</t>
  </si>
  <si>
    <t>TOTAUX</t>
  </si>
  <si>
    <t>Nom de la ressource / installation</t>
  </si>
  <si>
    <t>Grand total</t>
  </si>
  <si>
    <t>Poste</t>
  </si>
  <si>
    <t>Numéro reconnaissanc</t>
  </si>
  <si>
    <t>Nombre de places CHSLD et RPA
(le cas échéant)</t>
  </si>
  <si>
    <t>Numéro de téléphone</t>
  </si>
  <si>
    <t>Nom de la personne qui complète le formulaire</t>
  </si>
  <si>
    <t>Période</t>
  </si>
  <si>
    <t>Inscrire les éléments demandés</t>
  </si>
  <si>
    <t>Adresse courriel</t>
  </si>
  <si>
    <t>Date du premier versement fait à un employé pour la prime de 100 $</t>
  </si>
  <si>
    <t>Mesure incitative 400 $</t>
  </si>
  <si>
    <t>Mesure incitative 200 $</t>
  </si>
  <si>
    <t>Mesure incitative 100 $</t>
  </si>
  <si>
    <t>1600073-1</t>
  </si>
  <si>
    <t>1864-1</t>
  </si>
  <si>
    <t>3007355-1</t>
  </si>
  <si>
    <t>3007355-2</t>
  </si>
  <si>
    <t>3007547-1</t>
  </si>
  <si>
    <t>3009131-2</t>
  </si>
  <si>
    <t>3009131-3</t>
  </si>
  <si>
    <t>3009131-4</t>
  </si>
  <si>
    <t>3009131-5</t>
  </si>
  <si>
    <t>3009323-1</t>
  </si>
  <si>
    <t>3009525-1</t>
  </si>
  <si>
    <t>3009525-2</t>
  </si>
  <si>
    <t>3009525-3</t>
  </si>
  <si>
    <t>3010460-1</t>
  </si>
  <si>
    <t>3010939-1</t>
  </si>
  <si>
    <t>3012463-1</t>
  </si>
  <si>
    <t>3015603-1</t>
  </si>
  <si>
    <t>3015603-2</t>
  </si>
  <si>
    <t>3015603-3</t>
  </si>
  <si>
    <t>3020164-1</t>
  </si>
  <si>
    <t>3021643-1</t>
  </si>
  <si>
    <t>3024043-1</t>
  </si>
  <si>
    <t>3026904-1</t>
  </si>
  <si>
    <t>3030686-1</t>
  </si>
  <si>
    <t>3030686-2</t>
  </si>
  <si>
    <t>3030686-3</t>
  </si>
  <si>
    <t>3031067-1</t>
  </si>
  <si>
    <t>3031207-1</t>
  </si>
  <si>
    <t>3031586-1</t>
  </si>
  <si>
    <t>3033327-1</t>
  </si>
  <si>
    <t>3039650-1</t>
  </si>
  <si>
    <t>3056151-1</t>
  </si>
  <si>
    <t>3058114-2</t>
  </si>
  <si>
    <t>89707996-1</t>
  </si>
  <si>
    <t>89709975-2</t>
  </si>
  <si>
    <t>11604633</t>
  </si>
  <si>
    <t>1300719</t>
  </si>
  <si>
    <t>1400054</t>
  </si>
  <si>
    <t>1400060</t>
  </si>
  <si>
    <t>1400222</t>
  </si>
  <si>
    <t>1400291</t>
  </si>
  <si>
    <t>1400448</t>
  </si>
  <si>
    <t>1400449</t>
  </si>
  <si>
    <t>1400548</t>
  </si>
  <si>
    <t>1444</t>
  </si>
  <si>
    <t>1500170</t>
  </si>
  <si>
    <t>1500205</t>
  </si>
  <si>
    <t>1500269</t>
  </si>
  <si>
    <t>1500586</t>
  </si>
  <si>
    <t>1500701</t>
  </si>
  <si>
    <t>1500822</t>
  </si>
  <si>
    <t>1500909</t>
  </si>
  <si>
    <t>1501354</t>
  </si>
  <si>
    <t>1501416</t>
  </si>
  <si>
    <t>1502088</t>
  </si>
  <si>
    <t>1502108</t>
  </si>
  <si>
    <t>1508</t>
  </si>
  <si>
    <t>1594</t>
  </si>
  <si>
    <t>1595</t>
  </si>
  <si>
    <t>1600028</t>
  </si>
  <si>
    <t>1600030</t>
  </si>
  <si>
    <t>1600182</t>
  </si>
  <si>
    <t>1600242</t>
  </si>
  <si>
    <t>1601509</t>
  </si>
  <si>
    <t>1602186</t>
  </si>
  <si>
    <t>1602187</t>
  </si>
  <si>
    <t>1602209</t>
  </si>
  <si>
    <t>1616</t>
  </si>
  <si>
    <t>1622</t>
  </si>
  <si>
    <t>1635</t>
  </si>
  <si>
    <t>1797</t>
  </si>
  <si>
    <t>1800</t>
  </si>
  <si>
    <t>1804</t>
  </si>
  <si>
    <t>1815</t>
  </si>
  <si>
    <t>1816</t>
  </si>
  <si>
    <t>1821</t>
  </si>
  <si>
    <t>1861</t>
  </si>
  <si>
    <t>1872</t>
  </si>
  <si>
    <t>1876</t>
  </si>
  <si>
    <t>1879</t>
  </si>
  <si>
    <t>1880</t>
  </si>
  <si>
    <t>1881</t>
  </si>
  <si>
    <t>1900</t>
  </si>
  <si>
    <t>1901</t>
  </si>
  <si>
    <t>1901-3</t>
  </si>
  <si>
    <t>1902</t>
  </si>
  <si>
    <t>1908</t>
  </si>
  <si>
    <t>1909</t>
  </si>
  <si>
    <t>1925</t>
  </si>
  <si>
    <t>1928</t>
  </si>
  <si>
    <t>2131</t>
  </si>
  <si>
    <t>22518633</t>
  </si>
  <si>
    <t>2299</t>
  </si>
  <si>
    <t>2454</t>
  </si>
  <si>
    <t>2477</t>
  </si>
  <si>
    <t>2513</t>
  </si>
  <si>
    <t>25901633</t>
  </si>
  <si>
    <t>26615633</t>
  </si>
  <si>
    <t>2692</t>
  </si>
  <si>
    <t>2761</t>
  </si>
  <si>
    <t>2764</t>
  </si>
  <si>
    <t>2990</t>
  </si>
  <si>
    <t>2991</t>
  </si>
  <si>
    <t>2992</t>
  </si>
  <si>
    <t>2993</t>
  </si>
  <si>
    <t>2994</t>
  </si>
  <si>
    <t>2996</t>
  </si>
  <si>
    <t>29964633</t>
  </si>
  <si>
    <t>2999</t>
  </si>
  <si>
    <t>3004</t>
  </si>
  <si>
    <t>3007354</t>
  </si>
  <si>
    <t>3007355</t>
  </si>
  <si>
    <t>3007361</t>
  </si>
  <si>
    <t>3007364</t>
  </si>
  <si>
    <t>3007431</t>
  </si>
  <si>
    <t>3007434</t>
  </si>
  <si>
    <t>3007449</t>
  </si>
  <si>
    <t>3007487</t>
  </si>
  <si>
    <t>3007491</t>
  </si>
  <si>
    <t>3007495</t>
  </si>
  <si>
    <t>3007496</t>
  </si>
  <si>
    <t>3007503</t>
  </si>
  <si>
    <t>3007504</t>
  </si>
  <si>
    <t>3007507</t>
  </si>
  <si>
    <t>3007514</t>
  </si>
  <si>
    <t>3007515</t>
  </si>
  <si>
    <t>3007856</t>
  </si>
  <si>
    <t>3007880</t>
  </si>
  <si>
    <t>3007881</t>
  </si>
  <si>
    <t>3007885</t>
  </si>
  <si>
    <t>3007973</t>
  </si>
  <si>
    <t>3008011</t>
  </si>
  <si>
    <t>3008013</t>
  </si>
  <si>
    <t>3008134</t>
  </si>
  <si>
    <t>3008136</t>
  </si>
  <si>
    <t>3008140</t>
  </si>
  <si>
    <t>3008141</t>
  </si>
  <si>
    <t>3008156</t>
  </si>
  <si>
    <t>3008163</t>
  </si>
  <si>
    <t>3008169</t>
  </si>
  <si>
    <t>3008171</t>
  </si>
  <si>
    <t>3008195</t>
  </si>
  <si>
    <t>3008226</t>
  </si>
  <si>
    <t>3008227</t>
  </si>
  <si>
    <t>3008228</t>
  </si>
  <si>
    <t>3008229</t>
  </si>
  <si>
    <t>3008230</t>
  </si>
  <si>
    <t>3008417</t>
  </si>
  <si>
    <t>3008662</t>
  </si>
  <si>
    <t>3008665</t>
  </si>
  <si>
    <t>3008677</t>
  </si>
  <si>
    <t>3008684</t>
  </si>
  <si>
    <t>3008696</t>
  </si>
  <si>
    <t>3008713</t>
  </si>
  <si>
    <t>3008721</t>
  </si>
  <si>
    <t>3008738</t>
  </si>
  <si>
    <t>3008741</t>
  </si>
  <si>
    <t>3008753</t>
  </si>
  <si>
    <t>3008758</t>
  </si>
  <si>
    <t>3008839</t>
  </si>
  <si>
    <t>3008846</t>
  </si>
  <si>
    <t>3008852</t>
  </si>
  <si>
    <t>3008854</t>
  </si>
  <si>
    <t>3008859</t>
  </si>
  <si>
    <t>3008864</t>
  </si>
  <si>
    <t>3008868</t>
  </si>
  <si>
    <t>3008881</t>
  </si>
  <si>
    <t>3009060</t>
  </si>
  <si>
    <t>3009069</t>
  </si>
  <si>
    <t>3009104</t>
  </si>
  <si>
    <t>3009131</t>
  </si>
  <si>
    <t>300919</t>
  </si>
  <si>
    <t>3009257</t>
  </si>
  <si>
    <t>3009283</t>
  </si>
  <si>
    <t>3009323</t>
  </si>
  <si>
    <t>3009525</t>
  </si>
  <si>
    <t>3009605</t>
  </si>
  <si>
    <t>3010931</t>
  </si>
  <si>
    <t>3010932</t>
  </si>
  <si>
    <t>3010934</t>
  </si>
  <si>
    <t>3010939</t>
  </si>
  <si>
    <t>3010941</t>
  </si>
  <si>
    <t>3010942</t>
  </si>
  <si>
    <t>3010944</t>
  </si>
  <si>
    <t>3010947</t>
  </si>
  <si>
    <t>3010948</t>
  </si>
  <si>
    <t>3010950</t>
  </si>
  <si>
    <t>3011674</t>
  </si>
  <si>
    <t>3011679</t>
  </si>
  <si>
    <t>3011834</t>
  </si>
  <si>
    <t>3011835</t>
  </si>
  <si>
    <t>3011846</t>
  </si>
  <si>
    <t>3011848</t>
  </si>
  <si>
    <t>3011888</t>
  </si>
  <si>
    <t>3012004</t>
  </si>
  <si>
    <t>3012063</t>
  </si>
  <si>
    <t>3012069</t>
  </si>
  <si>
    <t>3012079</t>
  </si>
  <si>
    <t>3012082</t>
  </si>
  <si>
    <t>3012101</t>
  </si>
  <si>
    <t>3012103</t>
  </si>
  <si>
    <t>3012105</t>
  </si>
  <si>
    <t>3012106</t>
  </si>
  <si>
    <t>3012119</t>
  </si>
  <si>
    <t>3012120</t>
  </si>
  <si>
    <t>3012121</t>
  </si>
  <si>
    <t>3012123</t>
  </si>
  <si>
    <t>3012124</t>
  </si>
  <si>
    <t>3012139</t>
  </si>
  <si>
    <t>3012184</t>
  </si>
  <si>
    <t>3012188</t>
  </si>
  <si>
    <t>3012283</t>
  </si>
  <si>
    <t>3012463</t>
  </si>
  <si>
    <t>3013</t>
  </si>
  <si>
    <t>3013486</t>
  </si>
  <si>
    <t>3013520</t>
  </si>
  <si>
    <t>3013537</t>
  </si>
  <si>
    <t>3013539</t>
  </si>
  <si>
    <t>3013595</t>
  </si>
  <si>
    <t>3013597</t>
  </si>
  <si>
    <t>3013599</t>
  </si>
  <si>
    <t>3013600</t>
  </si>
  <si>
    <t>3013601</t>
  </si>
  <si>
    <t>3013602</t>
  </si>
  <si>
    <t>3013603</t>
  </si>
  <si>
    <t>3013604</t>
  </si>
  <si>
    <t>3013609</t>
  </si>
  <si>
    <t>3013610</t>
  </si>
  <si>
    <t>3013611</t>
  </si>
  <si>
    <t>3013612</t>
  </si>
  <si>
    <t>3013617</t>
  </si>
  <si>
    <t>3013723</t>
  </si>
  <si>
    <t>3013750</t>
  </si>
  <si>
    <t>3014207</t>
  </si>
  <si>
    <t>3014214</t>
  </si>
  <si>
    <t>3014217</t>
  </si>
  <si>
    <t>3014218</t>
  </si>
  <si>
    <t>3014219</t>
  </si>
  <si>
    <t>3014221</t>
  </si>
  <si>
    <t>3014652</t>
  </si>
  <si>
    <t>3014653</t>
  </si>
  <si>
    <t>3014667</t>
  </si>
  <si>
    <t>3014682</t>
  </si>
  <si>
    <t>3014739</t>
  </si>
  <si>
    <t>3015549</t>
  </si>
  <si>
    <t>3015590</t>
  </si>
  <si>
    <t>3015603</t>
  </si>
  <si>
    <t>3016</t>
  </si>
  <si>
    <t>3016163</t>
  </si>
  <si>
    <t>3016303</t>
  </si>
  <si>
    <t>3016454</t>
  </si>
  <si>
    <t>3016455</t>
  </si>
  <si>
    <t>3016456</t>
  </si>
  <si>
    <t>3016463</t>
  </si>
  <si>
    <t>3016469</t>
  </si>
  <si>
    <t>3016675</t>
  </si>
  <si>
    <t>3016763</t>
  </si>
  <si>
    <t>3016765</t>
  </si>
  <si>
    <t>3016777</t>
  </si>
  <si>
    <t>3016779</t>
  </si>
  <si>
    <t>3016783</t>
  </si>
  <si>
    <t>3017</t>
  </si>
  <si>
    <t>3017612</t>
  </si>
  <si>
    <t>3017943</t>
  </si>
  <si>
    <t>3018</t>
  </si>
  <si>
    <t>3018123</t>
  </si>
  <si>
    <t>3018163</t>
  </si>
  <si>
    <t>3018403</t>
  </si>
  <si>
    <t>3018543</t>
  </si>
  <si>
    <t>3018703</t>
  </si>
  <si>
    <t>3018744</t>
  </si>
  <si>
    <t>3020063</t>
  </si>
  <si>
    <t>3020245</t>
  </si>
  <si>
    <t>3020323</t>
  </si>
  <si>
    <t>3020324</t>
  </si>
  <si>
    <t>3020343</t>
  </si>
  <si>
    <t>3020423</t>
  </si>
  <si>
    <t>3020563</t>
  </si>
  <si>
    <t>3020664</t>
  </si>
  <si>
    <t>3020763</t>
  </si>
  <si>
    <t>3020883</t>
  </si>
  <si>
    <t>3020923</t>
  </si>
  <si>
    <t>3021183</t>
  </si>
  <si>
    <t>3021643</t>
  </si>
  <si>
    <t>3021663</t>
  </si>
  <si>
    <t>3021743</t>
  </si>
  <si>
    <t>3021843</t>
  </si>
  <si>
    <t>3021904</t>
  </si>
  <si>
    <t>3022</t>
  </si>
  <si>
    <t>3022063</t>
  </si>
  <si>
    <t>3022064</t>
  </si>
  <si>
    <t>3022624</t>
  </si>
  <si>
    <t>3022703</t>
  </si>
  <si>
    <t>3023163</t>
  </si>
  <si>
    <t>3024465</t>
  </si>
  <si>
    <t>3024823</t>
  </si>
  <si>
    <t>3024905</t>
  </si>
  <si>
    <t>3025523</t>
  </si>
  <si>
    <t>3025643</t>
  </si>
  <si>
    <t>3025663</t>
  </si>
  <si>
    <t>3026383</t>
  </si>
  <si>
    <t>3026403</t>
  </si>
  <si>
    <t>3026904</t>
  </si>
  <si>
    <t>3028043</t>
  </si>
  <si>
    <t>3028083</t>
  </si>
  <si>
    <t>3028203</t>
  </si>
  <si>
    <t>3028243</t>
  </si>
  <si>
    <t>3028506</t>
  </si>
  <si>
    <t>3028523</t>
  </si>
  <si>
    <t>3029023</t>
  </si>
  <si>
    <t>3029223</t>
  </si>
  <si>
    <t>3029463</t>
  </si>
  <si>
    <t>3030043</t>
  </si>
  <si>
    <t>3030143</t>
  </si>
  <si>
    <t>3030645</t>
  </si>
  <si>
    <t>3030686</t>
  </si>
  <si>
    <t>3030765</t>
  </si>
  <si>
    <t>3030847</t>
  </si>
  <si>
    <t>3030985</t>
  </si>
  <si>
    <t>3031305</t>
  </si>
  <si>
    <t>3031306</t>
  </si>
  <si>
    <t>3031387</t>
  </si>
  <si>
    <t>3032445</t>
  </si>
  <si>
    <t>3032545</t>
  </si>
  <si>
    <t>3032748</t>
  </si>
  <si>
    <t>3032925</t>
  </si>
  <si>
    <t>3033225</t>
  </si>
  <si>
    <t>3033567</t>
  </si>
  <si>
    <t>3033765</t>
  </si>
  <si>
    <t>3034105</t>
  </si>
  <si>
    <t>3034210</t>
  </si>
  <si>
    <t>3034385</t>
  </si>
  <si>
    <t>3034606</t>
  </si>
  <si>
    <t>3034608</t>
  </si>
  <si>
    <t>3034786</t>
  </si>
  <si>
    <t>3034805</t>
  </si>
  <si>
    <t>3034910</t>
  </si>
  <si>
    <t>3035108</t>
  </si>
  <si>
    <t>3035192</t>
  </si>
  <si>
    <t>3035788</t>
  </si>
  <si>
    <t>3036130</t>
  </si>
  <si>
    <t>3036150</t>
  </si>
  <si>
    <t>3036168</t>
  </si>
  <si>
    <t>3036172</t>
  </si>
  <si>
    <t>3036548</t>
  </si>
  <si>
    <t>3036849</t>
  </si>
  <si>
    <t>3037069</t>
  </si>
  <si>
    <t>3037088</t>
  </si>
  <si>
    <t>3037170</t>
  </si>
  <si>
    <t>3037648</t>
  </si>
  <si>
    <t>3037770</t>
  </si>
  <si>
    <t>3037772</t>
  </si>
  <si>
    <t>3037849</t>
  </si>
  <si>
    <t>3038248</t>
  </si>
  <si>
    <t>3038249</t>
  </si>
  <si>
    <t>3038250</t>
  </si>
  <si>
    <t>3038309</t>
  </si>
  <si>
    <t>3038671</t>
  </si>
  <si>
    <t>3038852</t>
  </si>
  <si>
    <t>3038870</t>
  </si>
  <si>
    <t>3039131</t>
  </si>
  <si>
    <t>3039270</t>
  </si>
  <si>
    <t>3039711</t>
  </si>
  <si>
    <t>3039931</t>
  </si>
  <si>
    <t>3040010</t>
  </si>
  <si>
    <t>3040050</t>
  </si>
  <si>
    <t>3040051</t>
  </si>
  <si>
    <t>3040150</t>
  </si>
  <si>
    <t>3040151</t>
  </si>
  <si>
    <t>3040670</t>
  </si>
  <si>
    <t>3040931</t>
  </si>
  <si>
    <t>3040991</t>
  </si>
  <si>
    <t>3041193</t>
  </si>
  <si>
    <t>3041390</t>
  </si>
  <si>
    <t>3041652</t>
  </si>
  <si>
    <t>3041830</t>
  </si>
  <si>
    <t>3041893</t>
  </si>
  <si>
    <t>3041930</t>
  </si>
  <si>
    <t>3042170</t>
  </si>
  <si>
    <t>3042291</t>
  </si>
  <si>
    <t>3042670</t>
  </si>
  <si>
    <t>3042810</t>
  </si>
  <si>
    <t>3043310</t>
  </si>
  <si>
    <t>3043430</t>
  </si>
  <si>
    <t>3043513</t>
  </si>
  <si>
    <t>3043550</t>
  </si>
  <si>
    <t>3043710</t>
  </si>
  <si>
    <t>3043810</t>
  </si>
  <si>
    <t>3043950</t>
  </si>
  <si>
    <t>3044195</t>
  </si>
  <si>
    <t>3044790</t>
  </si>
  <si>
    <t>3044791</t>
  </si>
  <si>
    <t>3044991</t>
  </si>
  <si>
    <t>3044992</t>
  </si>
  <si>
    <t>3044993</t>
  </si>
  <si>
    <t>3045010</t>
  </si>
  <si>
    <t>3045250</t>
  </si>
  <si>
    <t>3045891</t>
  </si>
  <si>
    <t>3045950</t>
  </si>
  <si>
    <t>3045951</t>
  </si>
  <si>
    <t>3047050</t>
  </si>
  <si>
    <t>3047230</t>
  </si>
  <si>
    <t>3047430</t>
  </si>
  <si>
    <t>3047490</t>
  </si>
  <si>
    <t>3047830</t>
  </si>
  <si>
    <t>3048350</t>
  </si>
  <si>
    <t>3048430</t>
  </si>
  <si>
    <t>3049211</t>
  </si>
  <si>
    <t>3049490</t>
  </si>
  <si>
    <t>3049833</t>
  </si>
  <si>
    <t>3050032</t>
  </si>
  <si>
    <t>3050430</t>
  </si>
  <si>
    <t>3051070</t>
  </si>
  <si>
    <t>3051491</t>
  </si>
  <si>
    <t>3051590</t>
  </si>
  <si>
    <t>3052031</t>
  </si>
  <si>
    <t>3052210</t>
  </si>
  <si>
    <t>3052611</t>
  </si>
  <si>
    <t>3052616</t>
  </si>
  <si>
    <t>3052670</t>
  </si>
  <si>
    <t>3053632</t>
  </si>
  <si>
    <t>3053930</t>
  </si>
  <si>
    <t>3054050</t>
  </si>
  <si>
    <t>3054791</t>
  </si>
  <si>
    <t>3054792</t>
  </si>
  <si>
    <t>3055071</t>
  </si>
  <si>
    <t>3055072</t>
  </si>
  <si>
    <t>3055073</t>
  </si>
  <si>
    <t>3055910</t>
  </si>
  <si>
    <t>3056150</t>
  </si>
  <si>
    <t>3056151</t>
  </si>
  <si>
    <t>3056171</t>
  </si>
  <si>
    <t>3056350</t>
  </si>
  <si>
    <t>3057033</t>
  </si>
  <si>
    <t>3057131</t>
  </si>
  <si>
    <t>3057198</t>
  </si>
  <si>
    <t>3057207</t>
  </si>
  <si>
    <t>3057832</t>
  </si>
  <si>
    <t>3058172</t>
  </si>
  <si>
    <t>3058254</t>
  </si>
  <si>
    <t>3058672</t>
  </si>
  <si>
    <t>3059212</t>
  </si>
  <si>
    <t>3189-1</t>
  </si>
  <si>
    <t>3216-2</t>
  </si>
  <si>
    <t>32393633</t>
  </si>
  <si>
    <t>3273</t>
  </si>
  <si>
    <t>3284-1</t>
  </si>
  <si>
    <t>3293</t>
  </si>
  <si>
    <t>3302</t>
  </si>
  <si>
    <t>3314</t>
  </si>
  <si>
    <t>3319</t>
  </si>
  <si>
    <t>3323</t>
  </si>
  <si>
    <t>3335</t>
  </si>
  <si>
    <t>3336</t>
  </si>
  <si>
    <t>3337</t>
  </si>
  <si>
    <t>3342</t>
  </si>
  <si>
    <t>3343</t>
  </si>
  <si>
    <t>3344</t>
  </si>
  <si>
    <t>3347</t>
  </si>
  <si>
    <t>3348</t>
  </si>
  <si>
    <t>3350</t>
  </si>
  <si>
    <t>3351</t>
  </si>
  <si>
    <t>3352</t>
  </si>
  <si>
    <t>3353</t>
  </si>
  <si>
    <t>3494</t>
  </si>
  <si>
    <t>3495</t>
  </si>
  <si>
    <t>3497</t>
  </si>
  <si>
    <t>3502</t>
  </si>
  <si>
    <t>3509</t>
  </si>
  <si>
    <t>3542</t>
  </si>
  <si>
    <t>3545</t>
  </si>
  <si>
    <t>3547</t>
  </si>
  <si>
    <t>3552</t>
  </si>
  <si>
    <t>3606</t>
  </si>
  <si>
    <t>3622</t>
  </si>
  <si>
    <t>36873633</t>
  </si>
  <si>
    <t>3738-4</t>
  </si>
  <si>
    <t>3841</t>
  </si>
  <si>
    <t>3955</t>
  </si>
  <si>
    <t>3957</t>
  </si>
  <si>
    <t>3976</t>
  </si>
  <si>
    <t>4084</t>
  </si>
  <si>
    <t>4092</t>
  </si>
  <si>
    <t>4240</t>
  </si>
  <si>
    <t>4272</t>
  </si>
  <si>
    <t>4272-1</t>
  </si>
  <si>
    <t>4272-2</t>
  </si>
  <si>
    <t>4273</t>
  </si>
  <si>
    <t>4300</t>
  </si>
  <si>
    <t>4301</t>
  </si>
  <si>
    <t>4303</t>
  </si>
  <si>
    <t>4303-1</t>
  </si>
  <si>
    <t>4342</t>
  </si>
  <si>
    <t>4344</t>
  </si>
  <si>
    <t>4366</t>
  </si>
  <si>
    <t>4369</t>
  </si>
  <si>
    <t>4373</t>
  </si>
  <si>
    <t>4376</t>
  </si>
  <si>
    <t>4376-1</t>
  </si>
  <si>
    <t>4406</t>
  </si>
  <si>
    <t>4409</t>
  </si>
  <si>
    <t>4443</t>
  </si>
  <si>
    <t>4446</t>
  </si>
  <si>
    <t>4464</t>
  </si>
  <si>
    <t>44857633</t>
  </si>
  <si>
    <t>4583</t>
  </si>
  <si>
    <t>4584</t>
  </si>
  <si>
    <t>4667</t>
  </si>
  <si>
    <t>4669</t>
  </si>
  <si>
    <t>4760</t>
  </si>
  <si>
    <t>4776</t>
  </si>
  <si>
    <t>4786</t>
  </si>
  <si>
    <t>4788</t>
  </si>
  <si>
    <t>4832</t>
  </si>
  <si>
    <t>4833</t>
  </si>
  <si>
    <t>4834</t>
  </si>
  <si>
    <t>48377633</t>
  </si>
  <si>
    <t>4911</t>
  </si>
  <si>
    <t>4945-1</t>
  </si>
  <si>
    <t>4955</t>
  </si>
  <si>
    <t>500443</t>
  </si>
  <si>
    <t>5007</t>
  </si>
  <si>
    <t>5020</t>
  </si>
  <si>
    <t>5028</t>
  </si>
  <si>
    <t>52537633</t>
  </si>
  <si>
    <t>53577633</t>
  </si>
  <si>
    <t>59609633</t>
  </si>
  <si>
    <t>5964</t>
  </si>
  <si>
    <t>606419</t>
  </si>
  <si>
    <t>606684</t>
  </si>
  <si>
    <t>607552</t>
  </si>
  <si>
    <t>608355</t>
  </si>
  <si>
    <t>608922</t>
  </si>
  <si>
    <t>609776</t>
  </si>
  <si>
    <t>610554</t>
  </si>
  <si>
    <t>610559</t>
  </si>
  <si>
    <t>610562</t>
  </si>
  <si>
    <t>611814</t>
  </si>
  <si>
    <t>613087</t>
  </si>
  <si>
    <t>61497633</t>
  </si>
  <si>
    <t>615914</t>
  </si>
  <si>
    <t>63097633</t>
  </si>
  <si>
    <t>74617633</t>
  </si>
  <si>
    <t>76281633</t>
  </si>
  <si>
    <t>77833633</t>
  </si>
  <si>
    <t>77865633</t>
  </si>
  <si>
    <t>7864633</t>
  </si>
  <si>
    <t>80377633</t>
  </si>
  <si>
    <t>87737633</t>
  </si>
  <si>
    <t>89690394</t>
  </si>
  <si>
    <t>89690696</t>
  </si>
  <si>
    <t>89690755</t>
  </si>
  <si>
    <t>89690854</t>
  </si>
  <si>
    <t>89690874</t>
  </si>
  <si>
    <t>89691114</t>
  </si>
  <si>
    <t>89691115</t>
  </si>
  <si>
    <t>89691374</t>
  </si>
  <si>
    <t>89691854</t>
  </si>
  <si>
    <t>89692414</t>
  </si>
  <si>
    <t>89692896</t>
  </si>
  <si>
    <t>89693094</t>
  </si>
  <si>
    <t>89693154</t>
  </si>
  <si>
    <t>89693634</t>
  </si>
  <si>
    <t>89693734</t>
  </si>
  <si>
    <t>89694134</t>
  </si>
  <si>
    <t>89694234</t>
  </si>
  <si>
    <t>89694314</t>
  </si>
  <si>
    <t>89694534</t>
  </si>
  <si>
    <t>89694994</t>
  </si>
  <si>
    <t>89695274</t>
  </si>
  <si>
    <t>89695414</t>
  </si>
  <si>
    <t>89695495</t>
  </si>
  <si>
    <t>89695496</t>
  </si>
  <si>
    <t>89696074</t>
  </si>
  <si>
    <t>89696414</t>
  </si>
  <si>
    <t>89697014</t>
  </si>
  <si>
    <t>89697214</t>
  </si>
  <si>
    <t>89697234</t>
  </si>
  <si>
    <t>89697394</t>
  </si>
  <si>
    <t>89697534</t>
  </si>
  <si>
    <t>89697934</t>
  </si>
  <si>
    <t>89698094</t>
  </si>
  <si>
    <t>89698114</t>
  </si>
  <si>
    <t>89698214</t>
  </si>
  <si>
    <t>89698616</t>
  </si>
  <si>
    <t>89698815</t>
  </si>
  <si>
    <t>89699214</t>
  </si>
  <si>
    <t>89699254</t>
  </si>
  <si>
    <t>89699364</t>
  </si>
  <si>
    <t>89699365</t>
  </si>
  <si>
    <t>89699366</t>
  </si>
  <si>
    <t>89699495</t>
  </si>
  <si>
    <t>89699514</t>
  </si>
  <si>
    <t>89699538</t>
  </si>
  <si>
    <t>89699677</t>
  </si>
  <si>
    <t>89699795</t>
  </si>
  <si>
    <t>89700375</t>
  </si>
  <si>
    <t>89700394</t>
  </si>
  <si>
    <t>89700514</t>
  </si>
  <si>
    <t>89700655</t>
  </si>
  <si>
    <t>89700895</t>
  </si>
  <si>
    <t>89701015</t>
  </si>
  <si>
    <t>89701075</t>
  </si>
  <si>
    <t>89701136</t>
  </si>
  <si>
    <t>89701235</t>
  </si>
  <si>
    <t>89701636</t>
  </si>
  <si>
    <t>89701975</t>
  </si>
  <si>
    <t>89702096</t>
  </si>
  <si>
    <t>89702235</t>
  </si>
  <si>
    <t>89702276</t>
  </si>
  <si>
    <t>89702335</t>
  </si>
  <si>
    <t>89702396</t>
  </si>
  <si>
    <t>89703035</t>
  </si>
  <si>
    <t>89704516</t>
  </si>
  <si>
    <t>89704775</t>
  </si>
  <si>
    <t>89704915</t>
  </si>
  <si>
    <t>89705055</t>
  </si>
  <si>
    <t>89705375</t>
  </si>
  <si>
    <t>89705675</t>
  </si>
  <si>
    <t>89706115</t>
  </si>
  <si>
    <t>89706475</t>
  </si>
  <si>
    <t>89706655</t>
  </si>
  <si>
    <t>89706875</t>
  </si>
  <si>
    <t>89706955</t>
  </si>
  <si>
    <t>89706975</t>
  </si>
  <si>
    <t>89707435</t>
  </si>
  <si>
    <t>89707456</t>
  </si>
  <si>
    <t>89707475</t>
  </si>
  <si>
    <t>89707575</t>
  </si>
  <si>
    <t>89707775</t>
  </si>
  <si>
    <t>89707996</t>
  </si>
  <si>
    <t>89707997</t>
  </si>
  <si>
    <t>89708195</t>
  </si>
  <si>
    <t>89708235</t>
  </si>
  <si>
    <t>89708675</t>
  </si>
  <si>
    <t>89708676</t>
  </si>
  <si>
    <t>89708677</t>
  </si>
  <si>
    <t>89708678</t>
  </si>
  <si>
    <t>89708679</t>
  </si>
  <si>
    <t>89708680</t>
  </si>
  <si>
    <t>89708682</t>
  </si>
  <si>
    <t>89708683</t>
  </si>
  <si>
    <t>89708684</t>
  </si>
  <si>
    <t>89708685</t>
  </si>
  <si>
    <t>89708686</t>
  </si>
  <si>
    <t>89708858</t>
  </si>
  <si>
    <t>89709255</t>
  </si>
  <si>
    <t>89709295</t>
  </si>
  <si>
    <t>89709495</t>
  </si>
  <si>
    <t>89709539</t>
  </si>
  <si>
    <t>89709595</t>
  </si>
  <si>
    <t>89709655</t>
  </si>
  <si>
    <t>89710235</t>
  </si>
  <si>
    <t>89710475</t>
  </si>
  <si>
    <t>89710635</t>
  </si>
  <si>
    <t>89710735</t>
  </si>
  <si>
    <t>89711035</t>
  </si>
  <si>
    <t>89711117</t>
  </si>
  <si>
    <t>89711155</t>
  </si>
  <si>
    <t>89711395</t>
  </si>
  <si>
    <t>89711576</t>
  </si>
  <si>
    <t>89711855</t>
  </si>
  <si>
    <t>89712336</t>
  </si>
  <si>
    <t>89712695</t>
  </si>
  <si>
    <t>89712979</t>
  </si>
  <si>
    <t>89713016</t>
  </si>
  <si>
    <t>89713135</t>
  </si>
  <si>
    <t>89713155</t>
  </si>
  <si>
    <t>89713275</t>
  </si>
  <si>
    <t>89713315</t>
  </si>
  <si>
    <t>89713358</t>
  </si>
  <si>
    <t>89713359</t>
  </si>
  <si>
    <t>89713459</t>
  </si>
  <si>
    <t>89713515</t>
  </si>
  <si>
    <t>89713775</t>
  </si>
  <si>
    <t>89713816</t>
  </si>
  <si>
    <t>89713817</t>
  </si>
  <si>
    <t>89713818</t>
  </si>
  <si>
    <t>89713835</t>
  </si>
  <si>
    <t>89713836</t>
  </si>
  <si>
    <t>89713856</t>
  </si>
  <si>
    <t>89713898</t>
  </si>
  <si>
    <t>89713955</t>
  </si>
  <si>
    <t>89713995</t>
  </si>
  <si>
    <t>89714015</t>
  </si>
  <si>
    <t>89714076</t>
  </si>
  <si>
    <t>89714098</t>
  </si>
  <si>
    <t>89714175</t>
  </si>
  <si>
    <t>89717522</t>
  </si>
  <si>
    <t>89722084</t>
  </si>
  <si>
    <t>89722862</t>
  </si>
  <si>
    <t>89724262</t>
  </si>
  <si>
    <t>89724564</t>
  </si>
  <si>
    <t>89724602</t>
  </si>
  <si>
    <t>89725722</t>
  </si>
  <si>
    <t>89725782</t>
  </si>
  <si>
    <t>89725783</t>
  </si>
  <si>
    <t>89725804</t>
  </si>
  <si>
    <t>89725845</t>
  </si>
  <si>
    <t>89725862</t>
  </si>
  <si>
    <t>89725863</t>
  </si>
  <si>
    <t>89726144</t>
  </si>
  <si>
    <t>89726342</t>
  </si>
  <si>
    <t>89726343</t>
  </si>
  <si>
    <t>89726344</t>
  </si>
  <si>
    <t>89726362</t>
  </si>
  <si>
    <t>89726483</t>
  </si>
  <si>
    <t>89726505</t>
  </si>
  <si>
    <t>89726524</t>
  </si>
  <si>
    <t>89726624</t>
  </si>
  <si>
    <t>89726723</t>
  </si>
  <si>
    <t>89726763</t>
  </si>
  <si>
    <t>89727103</t>
  </si>
  <si>
    <t>89727345</t>
  </si>
  <si>
    <t>89727723</t>
  </si>
  <si>
    <t>89727743</t>
  </si>
  <si>
    <t>89727823</t>
  </si>
  <si>
    <t>89728083</t>
  </si>
  <si>
    <t>89728403</t>
  </si>
  <si>
    <t>89728423</t>
  </si>
  <si>
    <t>89728683</t>
  </si>
  <si>
    <t>89728868</t>
  </si>
  <si>
    <t>89728870</t>
  </si>
  <si>
    <t>89728871</t>
  </si>
  <si>
    <t>89728873</t>
  </si>
  <si>
    <t>89729243</t>
  </si>
  <si>
    <t>89730045</t>
  </si>
  <si>
    <t>89730103</t>
  </si>
  <si>
    <t>89730603</t>
  </si>
  <si>
    <t>89730703</t>
  </si>
  <si>
    <t>89730723</t>
  </si>
  <si>
    <t>89731143</t>
  </si>
  <si>
    <t>89731303</t>
  </si>
  <si>
    <t>89731403</t>
  </si>
  <si>
    <t>89731603</t>
  </si>
  <si>
    <t>89731623</t>
  </si>
  <si>
    <t>89731923</t>
  </si>
  <si>
    <t>89732283</t>
  </si>
  <si>
    <t>89732325</t>
  </si>
  <si>
    <t>89732863</t>
  </si>
  <si>
    <t>89733323</t>
  </si>
  <si>
    <t>89733403</t>
  </si>
  <si>
    <t>89733683</t>
  </si>
  <si>
    <t>89733943</t>
  </si>
  <si>
    <t>89734183</t>
  </si>
  <si>
    <t>89734563</t>
  </si>
  <si>
    <t>89734583</t>
  </si>
  <si>
    <t>89734883</t>
  </si>
  <si>
    <t>89735303</t>
  </si>
  <si>
    <t>89735304</t>
  </si>
  <si>
    <t>89735363</t>
  </si>
  <si>
    <t>89735403</t>
  </si>
  <si>
    <t>89735703</t>
  </si>
  <si>
    <t>89735763</t>
  </si>
  <si>
    <t>89736343</t>
  </si>
  <si>
    <t>89736483</t>
  </si>
  <si>
    <t>89736863</t>
  </si>
  <si>
    <t>89736923</t>
  </si>
  <si>
    <t>89737083</t>
  </si>
  <si>
    <t>89737343</t>
  </si>
  <si>
    <t>89738003</t>
  </si>
  <si>
    <t>89738483</t>
  </si>
  <si>
    <t>89738863</t>
  </si>
  <si>
    <t>89739063</t>
  </si>
  <si>
    <t>89739223</t>
  </si>
  <si>
    <t>89739243</t>
  </si>
  <si>
    <t>89739303</t>
  </si>
  <si>
    <t>89739323</t>
  </si>
  <si>
    <t>89740683</t>
  </si>
  <si>
    <t>89740864</t>
  </si>
  <si>
    <t>89740923</t>
  </si>
  <si>
    <t>89741383</t>
  </si>
  <si>
    <t>89742023</t>
  </si>
  <si>
    <t>89742343</t>
  </si>
  <si>
    <t>89742703</t>
  </si>
  <si>
    <t>89743023</t>
  </si>
  <si>
    <t>89743303</t>
  </si>
  <si>
    <t>89744064</t>
  </si>
  <si>
    <t>89744083</t>
  </si>
  <si>
    <t>89744543</t>
  </si>
  <si>
    <t>89745263</t>
  </si>
  <si>
    <t>89745303</t>
  </si>
  <si>
    <t>89745383</t>
  </si>
  <si>
    <t>89745663</t>
  </si>
  <si>
    <t>89749523</t>
  </si>
  <si>
    <t>89757243</t>
  </si>
  <si>
    <t>89763523</t>
  </si>
  <si>
    <t>89765043</t>
  </si>
  <si>
    <t>89765703</t>
  </si>
  <si>
    <t>89765704</t>
  </si>
  <si>
    <t>89766523</t>
  </si>
  <si>
    <t>89766524</t>
  </si>
  <si>
    <t>89766526</t>
  </si>
  <si>
    <t>89766528</t>
  </si>
  <si>
    <t>89766529</t>
  </si>
  <si>
    <t>89766530</t>
  </si>
  <si>
    <t>89766923</t>
  </si>
  <si>
    <t>89767003</t>
  </si>
  <si>
    <t>89767503</t>
  </si>
  <si>
    <t>89767583</t>
  </si>
  <si>
    <t>89788163</t>
  </si>
  <si>
    <t>89788243</t>
  </si>
  <si>
    <t>89788283</t>
  </si>
  <si>
    <t>89788424</t>
  </si>
  <si>
    <t>89788503</t>
  </si>
  <si>
    <t>89788543</t>
  </si>
  <si>
    <t>89788583</t>
  </si>
  <si>
    <t>89788603</t>
  </si>
  <si>
    <t>89788623</t>
  </si>
  <si>
    <t>89788923</t>
  </si>
  <si>
    <t>89789186</t>
  </si>
  <si>
    <t>89789243</t>
  </si>
  <si>
    <t>89789263</t>
  </si>
  <si>
    <t>89789283</t>
  </si>
  <si>
    <t>89790763</t>
  </si>
  <si>
    <t>89792543</t>
  </si>
  <si>
    <t>89792743</t>
  </si>
  <si>
    <t>89793583</t>
  </si>
  <si>
    <t>89795123</t>
  </si>
  <si>
    <t>89795383</t>
  </si>
  <si>
    <t>89795468</t>
  </si>
  <si>
    <t>89795725</t>
  </si>
  <si>
    <t>89796583</t>
  </si>
  <si>
    <t>89796685</t>
  </si>
  <si>
    <t>89796883</t>
  </si>
  <si>
    <t>89797003</t>
  </si>
  <si>
    <t>89797084</t>
  </si>
  <si>
    <t>89797126</t>
  </si>
  <si>
    <t>89797130</t>
  </si>
  <si>
    <t>89799723</t>
  </si>
  <si>
    <t>89800804</t>
  </si>
  <si>
    <t>89800883</t>
  </si>
  <si>
    <t>89800903</t>
  </si>
  <si>
    <t>89801043</t>
  </si>
  <si>
    <t>89801083</t>
  </si>
  <si>
    <t>89801223</t>
  </si>
  <si>
    <t>89801264</t>
  </si>
  <si>
    <t>89801683</t>
  </si>
  <si>
    <t>89802304</t>
  </si>
  <si>
    <t>89803123</t>
  </si>
  <si>
    <t>89803143</t>
  </si>
  <si>
    <t>89804083</t>
  </si>
  <si>
    <t>89805083</t>
  </si>
  <si>
    <t>89805843</t>
  </si>
  <si>
    <t>89806023</t>
  </si>
  <si>
    <t>89806326</t>
  </si>
  <si>
    <t>89807084</t>
  </si>
  <si>
    <t>89807103</t>
  </si>
  <si>
    <t>89807325</t>
  </si>
  <si>
    <t>89807863</t>
  </si>
  <si>
    <t>89808390</t>
  </si>
  <si>
    <t>89808403</t>
  </si>
  <si>
    <t>89808663</t>
  </si>
  <si>
    <t>89808683</t>
  </si>
  <si>
    <t>89808724</t>
  </si>
  <si>
    <t>89808744</t>
  </si>
  <si>
    <t>89808983</t>
  </si>
  <si>
    <t>89809065</t>
  </si>
  <si>
    <t>89809283</t>
  </si>
  <si>
    <t>89809286</t>
  </si>
  <si>
    <t>89809603</t>
  </si>
  <si>
    <t>89810123</t>
  </si>
  <si>
    <t>89810143</t>
  </si>
  <si>
    <t>89810423</t>
  </si>
  <si>
    <t>89811003</t>
  </si>
  <si>
    <t>89811043</t>
  </si>
  <si>
    <t>89811504</t>
  </si>
  <si>
    <t>89811904</t>
  </si>
  <si>
    <t>89811924</t>
  </si>
  <si>
    <t>89811944</t>
  </si>
  <si>
    <t>89812425</t>
  </si>
  <si>
    <t>89813084</t>
  </si>
  <si>
    <t>89813124</t>
  </si>
  <si>
    <t>89813304</t>
  </si>
  <si>
    <t>89813604</t>
  </si>
  <si>
    <t>89814064</t>
  </si>
  <si>
    <t>89814444</t>
  </si>
  <si>
    <t>89814585</t>
  </si>
  <si>
    <t>89814804</t>
  </si>
  <si>
    <t>89814944</t>
  </si>
  <si>
    <t>89815307</t>
  </si>
  <si>
    <t>89815384</t>
  </si>
  <si>
    <t>89815484</t>
  </si>
  <si>
    <t>89815504</t>
  </si>
  <si>
    <t>89815564</t>
  </si>
  <si>
    <t>89815584</t>
  </si>
  <si>
    <t>89815586</t>
  </si>
  <si>
    <t>89815624</t>
  </si>
  <si>
    <t>89815784</t>
  </si>
  <si>
    <t>89815924</t>
  </si>
  <si>
    <t>89816024</t>
  </si>
  <si>
    <t>89816044</t>
  </si>
  <si>
    <t>89816204</t>
  </si>
  <si>
    <t>89816224</t>
  </si>
  <si>
    <t>89816404</t>
  </si>
  <si>
    <t>89816524</t>
  </si>
  <si>
    <t>89816904</t>
  </si>
  <si>
    <t>89816964</t>
  </si>
  <si>
    <t>89817244</t>
  </si>
  <si>
    <t>89817324</t>
  </si>
  <si>
    <t>89817384</t>
  </si>
  <si>
    <t>89817705</t>
  </si>
  <si>
    <t>89817764</t>
  </si>
  <si>
    <t>89818384</t>
  </si>
  <si>
    <t>89818484</t>
  </si>
  <si>
    <t>89818747</t>
  </si>
  <si>
    <t>89818864</t>
  </si>
  <si>
    <t>89819505</t>
  </si>
  <si>
    <t>89819727</t>
  </si>
  <si>
    <t>89819786</t>
  </si>
  <si>
    <t>89820165</t>
  </si>
  <si>
    <t>89820447</t>
  </si>
  <si>
    <t>89820545</t>
  </si>
  <si>
    <t>89820806</t>
  </si>
  <si>
    <t>89821025</t>
  </si>
  <si>
    <t>89821085</t>
  </si>
  <si>
    <t>89821385</t>
  </si>
  <si>
    <t>89821665</t>
  </si>
  <si>
    <t>89821865</t>
  </si>
  <si>
    <t>89821866</t>
  </si>
  <si>
    <t>89822025</t>
  </si>
  <si>
    <t>89822045</t>
  </si>
  <si>
    <t>89822286</t>
  </si>
  <si>
    <t>89822325</t>
  </si>
  <si>
    <t>89822545</t>
  </si>
  <si>
    <t>89822926</t>
  </si>
  <si>
    <t>89822986</t>
  </si>
  <si>
    <t>89822987</t>
  </si>
  <si>
    <t>89824005</t>
  </si>
  <si>
    <t>89824785</t>
  </si>
  <si>
    <t>89824906</t>
  </si>
  <si>
    <t>89825266</t>
  </si>
  <si>
    <t>89825405</t>
  </si>
  <si>
    <t>89825467</t>
  </si>
  <si>
    <t>89825825</t>
  </si>
  <si>
    <t>89826365</t>
  </si>
  <si>
    <t>89826505</t>
  </si>
  <si>
    <t>89826765</t>
  </si>
  <si>
    <t>89826865</t>
  </si>
  <si>
    <t>89826969</t>
  </si>
  <si>
    <t>89827365</t>
  </si>
  <si>
    <t>89827565</t>
  </si>
  <si>
    <t>89827625</t>
  </si>
  <si>
    <t>89827845</t>
  </si>
  <si>
    <t>89827946</t>
  </si>
  <si>
    <t>89828166</t>
  </si>
  <si>
    <t>89828185</t>
  </si>
  <si>
    <t>89829385</t>
  </si>
  <si>
    <t>89829485</t>
  </si>
  <si>
    <t>89829825</t>
  </si>
  <si>
    <t>89829905</t>
  </si>
  <si>
    <t>89830005</t>
  </si>
  <si>
    <t>89830105</t>
  </si>
  <si>
    <t>89830305</t>
  </si>
  <si>
    <t>89830765</t>
  </si>
  <si>
    <t>89831505</t>
  </si>
  <si>
    <t>89831605</t>
  </si>
  <si>
    <t>89832365</t>
  </si>
  <si>
    <t>89832385</t>
  </si>
  <si>
    <t>89832505</t>
  </si>
  <si>
    <t>89832607</t>
  </si>
  <si>
    <t>89832685</t>
  </si>
  <si>
    <t>89833505</t>
  </si>
  <si>
    <t>89833545</t>
  </si>
  <si>
    <t>89834085</t>
  </si>
  <si>
    <t>89834445</t>
  </si>
  <si>
    <t>89834565</t>
  </si>
  <si>
    <t>89834866</t>
  </si>
  <si>
    <t>89834945</t>
  </si>
  <si>
    <t>89835126</t>
  </si>
  <si>
    <t>89835225</t>
  </si>
  <si>
    <t>89835385</t>
  </si>
  <si>
    <t>89835446</t>
  </si>
  <si>
    <t>89835525</t>
  </si>
  <si>
    <t>89835585</t>
  </si>
  <si>
    <t>89836025</t>
  </si>
  <si>
    <t>89836285</t>
  </si>
  <si>
    <t>89836305</t>
  </si>
  <si>
    <t>89836366</t>
  </si>
  <si>
    <t>89836725</t>
  </si>
  <si>
    <t>89836785</t>
  </si>
  <si>
    <t>89836805</t>
  </si>
  <si>
    <t>89836865</t>
  </si>
  <si>
    <t>89837085</t>
  </si>
  <si>
    <t>89837566</t>
  </si>
  <si>
    <t>89838167</t>
  </si>
  <si>
    <t>89838205</t>
  </si>
  <si>
    <t>89839585</t>
  </si>
  <si>
    <t>89839605</t>
  </si>
  <si>
    <t>89839885</t>
  </si>
  <si>
    <t>89839965</t>
  </si>
  <si>
    <t>89840005</t>
  </si>
  <si>
    <t>89841125</t>
  </si>
  <si>
    <t>89841145</t>
  </si>
  <si>
    <t>89841225</t>
  </si>
  <si>
    <t>89841305</t>
  </si>
  <si>
    <t>89841345</t>
  </si>
  <si>
    <t>89841525</t>
  </si>
  <si>
    <t>89841585</t>
  </si>
  <si>
    <t>89841605</t>
  </si>
  <si>
    <t>89841725</t>
  </si>
  <si>
    <t>89842265</t>
  </si>
  <si>
    <t>89842525</t>
  </si>
  <si>
    <t>89842545</t>
  </si>
  <si>
    <t>89842627</t>
  </si>
  <si>
    <t>89842785</t>
  </si>
  <si>
    <t>89842806</t>
  </si>
  <si>
    <t>89842865</t>
  </si>
  <si>
    <t>89842905</t>
  </si>
  <si>
    <t>89842906</t>
  </si>
  <si>
    <t>89843045</t>
  </si>
  <si>
    <t>89843065</t>
  </si>
  <si>
    <t>89843085</t>
  </si>
  <si>
    <t>89843105</t>
  </si>
  <si>
    <t>89843126</t>
  </si>
  <si>
    <t>89843305</t>
  </si>
  <si>
    <t>89843545</t>
  </si>
  <si>
    <t>89843885</t>
  </si>
  <si>
    <t>89844165</t>
  </si>
  <si>
    <t>89844205</t>
  </si>
  <si>
    <t>89844645</t>
  </si>
  <si>
    <t>89844665</t>
  </si>
  <si>
    <t>89844785</t>
  </si>
  <si>
    <t>89844805</t>
  </si>
  <si>
    <t>89845125</t>
  </si>
  <si>
    <t>89845145</t>
  </si>
  <si>
    <t>89845385</t>
  </si>
  <si>
    <t>89845445</t>
  </si>
  <si>
    <t>89845925</t>
  </si>
  <si>
    <t>89846065</t>
  </si>
  <si>
    <t>89846066</t>
  </si>
  <si>
    <t>89846105</t>
  </si>
  <si>
    <t>89846247</t>
  </si>
  <si>
    <t>89846306</t>
  </si>
  <si>
    <t>89847325</t>
  </si>
  <si>
    <t>89847885</t>
  </si>
  <si>
    <t>89848145</t>
  </si>
  <si>
    <t>89848305</t>
  </si>
  <si>
    <t>89848746</t>
  </si>
  <si>
    <t>89848885</t>
  </si>
  <si>
    <t>89849225</t>
  </si>
  <si>
    <t>89849445</t>
  </si>
  <si>
    <t>89849626</t>
  </si>
  <si>
    <t>89849745</t>
  </si>
  <si>
    <t>89850325</t>
  </si>
  <si>
    <t>89850445</t>
  </si>
  <si>
    <t>89850625</t>
  </si>
  <si>
    <t>89851005</t>
  </si>
  <si>
    <t>89851108</t>
  </si>
  <si>
    <t>89851125</t>
  </si>
  <si>
    <t>89851365</t>
  </si>
  <si>
    <t>89851568</t>
  </si>
  <si>
    <t>89851585</t>
  </si>
  <si>
    <t>89851665</t>
  </si>
  <si>
    <t>89851785</t>
  </si>
  <si>
    <t>89851786</t>
  </si>
  <si>
    <t>89851825</t>
  </si>
  <si>
    <t>89851826</t>
  </si>
  <si>
    <t>89851845</t>
  </si>
  <si>
    <t>89851948</t>
  </si>
  <si>
    <t>89852025</t>
  </si>
  <si>
    <t>89852205</t>
  </si>
  <si>
    <t>89852665</t>
  </si>
  <si>
    <t>89852745</t>
  </si>
  <si>
    <t>89852747</t>
  </si>
  <si>
    <t>89852793</t>
  </si>
  <si>
    <t>89852806</t>
  </si>
  <si>
    <t>89852826</t>
  </si>
  <si>
    <t>89852827</t>
  </si>
  <si>
    <t>89852865</t>
  </si>
  <si>
    <t>89852885</t>
  </si>
  <si>
    <t>89852928</t>
  </si>
  <si>
    <t>89852930</t>
  </si>
  <si>
    <t>89853007</t>
  </si>
  <si>
    <t>89853011</t>
  </si>
  <si>
    <t>89853012</t>
  </si>
  <si>
    <t>89853065</t>
  </si>
  <si>
    <t>89853086</t>
  </si>
  <si>
    <t>89853089</t>
  </si>
  <si>
    <t>89853225</t>
  </si>
  <si>
    <t>89853689</t>
  </si>
  <si>
    <t>89853745</t>
  </si>
  <si>
    <t>89853846</t>
  </si>
  <si>
    <t>89853965</t>
  </si>
  <si>
    <t>89854168</t>
  </si>
  <si>
    <t>89854205</t>
  </si>
  <si>
    <t>89854665</t>
  </si>
  <si>
    <t>89854670</t>
  </si>
  <si>
    <t>89854826</t>
  </si>
  <si>
    <t>89854945</t>
  </si>
  <si>
    <t>89854985</t>
  </si>
  <si>
    <t>89855347</t>
  </si>
  <si>
    <t>89855445</t>
  </si>
  <si>
    <t>89855446</t>
  </si>
  <si>
    <t>89855447</t>
  </si>
  <si>
    <t>89855687</t>
  </si>
  <si>
    <t>89855789</t>
  </si>
  <si>
    <t>89855848</t>
  </si>
  <si>
    <t>89856285</t>
  </si>
  <si>
    <t>89856345</t>
  </si>
  <si>
    <t>89856348</t>
  </si>
  <si>
    <t>89856527</t>
  </si>
  <si>
    <t>89856685</t>
  </si>
  <si>
    <t>89856745</t>
  </si>
  <si>
    <t>89856847</t>
  </si>
  <si>
    <t>89856885</t>
  </si>
  <si>
    <t>89857045</t>
  </si>
  <si>
    <t>89857065</t>
  </si>
  <si>
    <t>89857285</t>
  </si>
  <si>
    <t>89857485</t>
  </si>
  <si>
    <r>
      <t xml:space="preserve">Veuillez transmettre le gabarit de reddition de compte à l'adresse suivante : </t>
    </r>
    <r>
      <rPr>
        <sz val="11"/>
        <color theme="4"/>
        <rFont val="Calibri"/>
        <family val="2"/>
        <scheme val="minor"/>
      </rPr>
      <t>reddition_rirtf@msss.gouv.qc.ca</t>
    </r>
  </si>
  <si>
    <t>89859965</t>
  </si>
  <si>
    <t>89860565</t>
  </si>
  <si>
    <t>89859787</t>
  </si>
  <si>
    <t>89860626</t>
  </si>
  <si>
    <t>89860767</t>
  </si>
  <si>
    <t>89698896</t>
  </si>
  <si>
    <t>3017903</t>
  </si>
  <si>
    <t>89860646</t>
  </si>
  <si>
    <t>89860929</t>
  </si>
  <si>
    <t>3037348</t>
  </si>
  <si>
    <t>3987</t>
  </si>
  <si>
    <t>69177633</t>
  </si>
  <si>
    <t>89855267</t>
  </si>
  <si>
    <t>89856426</t>
  </si>
  <si>
    <t>89856648</t>
  </si>
  <si>
    <t>89856809</t>
  </si>
  <si>
    <t>89857046</t>
  </si>
  <si>
    <t>89857109</t>
  </si>
  <si>
    <t>89857346</t>
  </si>
  <si>
    <t>89857526</t>
  </si>
  <si>
    <t>89857566</t>
  </si>
  <si>
    <t>89857653</t>
  </si>
  <si>
    <t>89857655</t>
  </si>
  <si>
    <t>89857785</t>
  </si>
  <si>
    <t>89857887</t>
  </si>
  <si>
    <t>89857926</t>
  </si>
  <si>
    <t>89857932</t>
  </si>
  <si>
    <t>89858085</t>
  </si>
  <si>
    <t>89858105</t>
  </si>
  <si>
    <t>89858225</t>
  </si>
  <si>
    <t>89858327</t>
  </si>
  <si>
    <t>89858406</t>
  </si>
  <si>
    <t>89858506</t>
  </si>
  <si>
    <t>89858566</t>
  </si>
  <si>
    <t>89858567</t>
  </si>
  <si>
    <t>89858685</t>
  </si>
  <si>
    <t>89858725</t>
  </si>
  <si>
    <t>89858905</t>
  </si>
  <si>
    <t>89858946</t>
  </si>
  <si>
    <t>89859305</t>
  </si>
  <si>
    <t>89859827</t>
  </si>
  <si>
    <t>89861145</t>
  </si>
  <si>
    <t>10652633</t>
  </si>
  <si>
    <t>3008170</t>
  </si>
  <si>
    <t>89861405</t>
  </si>
  <si>
    <t>89861428</t>
  </si>
  <si>
    <t>89861448</t>
  </si>
  <si>
    <t>89861653</t>
  </si>
  <si>
    <t>89861671</t>
  </si>
  <si>
    <t>89861986</t>
  </si>
  <si>
    <t>89862186</t>
  </si>
  <si>
    <t>89862225</t>
  </si>
  <si>
    <t>89862269</t>
  </si>
  <si>
    <t>89862285</t>
  </si>
  <si>
    <t>89862328</t>
  </si>
  <si>
    <t>89862393</t>
  </si>
  <si>
    <t>89862427</t>
  </si>
  <si>
    <t>89862428</t>
  </si>
  <si>
    <t>89862450</t>
  </si>
  <si>
    <t>89862528</t>
  </si>
  <si>
    <t>89862628</t>
  </si>
  <si>
    <t>89862647</t>
  </si>
  <si>
    <t>89862952</t>
  </si>
  <si>
    <t>89863090</t>
  </si>
  <si>
    <t>89863135</t>
  </si>
  <si>
    <t>89863495</t>
  </si>
  <si>
    <t>89863658</t>
  </si>
  <si>
    <t>89863664</t>
  </si>
  <si>
    <t>89863788</t>
  </si>
  <si>
    <t>89863789</t>
  </si>
  <si>
    <t>89863807</t>
  </si>
  <si>
    <t>89863808</t>
  </si>
  <si>
    <t>89863809</t>
  </si>
  <si>
    <t>89863816</t>
  </si>
  <si>
    <t>89863818</t>
  </si>
  <si>
    <t>89863827</t>
  </si>
  <si>
    <t>89863829</t>
  </si>
  <si>
    <t>89863831</t>
  </si>
  <si>
    <t>89863832</t>
  </si>
  <si>
    <t>89863834</t>
  </si>
  <si>
    <t>89863889</t>
  </si>
  <si>
    <t>89863930</t>
  </si>
  <si>
    <t>89864034</t>
  </si>
  <si>
    <t>89864035</t>
  </si>
  <si>
    <t>89864133</t>
  </si>
  <si>
    <t>89864215</t>
  </si>
  <si>
    <t>89864293</t>
  </si>
  <si>
    <t>89864366</t>
  </si>
  <si>
    <t>89864458</t>
  </si>
  <si>
    <t>89864741</t>
  </si>
  <si>
    <t>89864939</t>
  </si>
  <si>
    <t>89865138</t>
  </si>
  <si>
    <t>89865222</t>
  </si>
  <si>
    <t>89865635</t>
  </si>
  <si>
    <t>89865757</t>
  </si>
  <si>
    <t>89865835</t>
  </si>
  <si>
    <t>89866091</t>
  </si>
  <si>
    <t>89866255</t>
  </si>
  <si>
    <t>89866412</t>
  </si>
  <si>
    <t>89866560</t>
  </si>
  <si>
    <t>89866565</t>
  </si>
  <si>
    <t>89866594</t>
  </si>
  <si>
    <t>89866599</t>
  </si>
  <si>
    <t>SELECT NoFichierNational FROM M3SPDGPRM.R29v2.dbo.vwAnnexe1_2020 WHERE LEFT(RegimeRepresentation, 5) = 'LSSSS' GROUP BY NoFichierNational ORDER BY NoFichierNational</t>
  </si>
  <si>
    <r>
      <rPr>
        <b/>
        <sz val="11"/>
        <color rgb="FFFF0000"/>
        <rFont val="Arial Black"/>
        <family val="2"/>
      </rPr>
      <t>Numéro de fichier obligatoire:</t>
    </r>
    <r>
      <rPr>
        <b/>
        <sz val="12"/>
        <color rgb="FFFF0000"/>
        <rFont val="Calibri"/>
        <family val="2"/>
        <scheme val="minor"/>
      </rPr>
      <t xml:space="preserve">
</t>
    </r>
    <r>
      <rPr>
        <b/>
        <sz val="11"/>
        <color rgb="FFFF0000"/>
        <rFont val="Calibri"/>
        <family val="2"/>
        <scheme val="minor"/>
      </rPr>
      <t>Si vous laissez cette case vide ou si le numéro saisi n'existe pas, votre reddition sera rejetée.  Saissisez un seul numéro de ressource par reddition</t>
    </r>
    <r>
      <rPr>
        <b/>
        <vertAlign val="superscript"/>
        <sz val="11"/>
        <color rgb="FFFF0000"/>
        <rFont val="Calibri"/>
        <family val="2"/>
        <scheme val="minor"/>
      </rPr>
      <t>1</t>
    </r>
  </si>
  <si>
    <r>
      <rPr>
        <vertAlign val="superscript"/>
        <sz val="11"/>
        <rFont val="Calibri"/>
        <family val="2"/>
        <scheme val="minor"/>
      </rPr>
      <t>2</t>
    </r>
    <r>
      <rPr>
        <sz val="11"/>
        <rFont val="Calibri"/>
        <family val="2"/>
        <scheme val="minor"/>
      </rPr>
      <t xml:space="preserve"> Inscrire le nombre d'employés temps plein visés par la mesure pendant la période. Veuillez vous référer à la procédure de saisie afin de connaître la définition de temps plein</t>
    </r>
  </si>
  <si>
    <r>
      <t>Nombre d'employés temps plein</t>
    </r>
    <r>
      <rPr>
        <b/>
        <vertAlign val="superscript"/>
        <sz val="11"/>
        <color theme="1"/>
        <rFont val="Calibri"/>
        <family val="2"/>
        <scheme val="minor"/>
      </rPr>
      <t>2</t>
    </r>
  </si>
  <si>
    <r>
      <rPr>
        <vertAlign val="superscript"/>
        <sz val="11"/>
        <rFont val="Calibri"/>
        <family val="2"/>
        <scheme val="minor"/>
      </rPr>
      <t xml:space="preserve">4 </t>
    </r>
    <r>
      <rPr>
        <sz val="11"/>
        <rFont val="Calibri"/>
        <family val="2"/>
        <scheme val="minor"/>
      </rPr>
      <t xml:space="preserve">Le gabarit de reddition de compte devra nous être retourné pour le 15 de chaque mois, sans exception. Le gabarit devra témoigner de l’ensemble des informations couvrant jusqu’à la période de 7 jours complète la plus récente. Pour chaque envoi, veuillez conserver l'historique de toutes les semaines précédentes. </t>
    </r>
  </si>
  <si>
    <t>Nouveau</t>
  </si>
  <si>
    <r>
      <rPr>
        <vertAlign val="superscript"/>
        <sz val="11"/>
        <rFont val="Calibri"/>
        <family val="2"/>
        <scheme val="minor"/>
      </rPr>
      <t>3</t>
    </r>
    <r>
      <rPr>
        <sz val="11"/>
        <rFont val="Calibri"/>
        <family val="2"/>
        <scheme val="minor"/>
      </rPr>
      <t xml:space="preserve"> Afin d’éviter la mise à jour du gabarit de reddition de compte pour considérer d’éventuelles annonces ministérielles, le gabarit prévoit des périodes s’échelonnant jusqu’au 1</t>
    </r>
    <r>
      <rPr>
        <vertAlign val="superscript"/>
        <sz val="11"/>
        <rFont val="Calibri"/>
        <family val="2"/>
        <scheme val="minor"/>
      </rPr>
      <t>er</t>
    </r>
    <r>
      <rPr>
        <sz val="11"/>
        <rFont val="Calibri"/>
        <family val="2"/>
        <scheme val="minor"/>
      </rPr>
      <t xml:space="preserve"> avril 2023. Par ailleurs, la durée réelle d’application des mesures est celle prévue aux lettres d’annonces des mesures.</t>
    </r>
  </si>
  <si>
    <t>89875336</t>
  </si>
  <si>
    <t>89869060</t>
  </si>
  <si>
    <t>89866567</t>
  </si>
  <si>
    <t>89866975</t>
  </si>
  <si>
    <t>89870579</t>
  </si>
  <si>
    <t>89873462</t>
  </si>
  <si>
    <t>89872050</t>
  </si>
  <si>
    <t>3015543</t>
  </si>
  <si>
    <t>89867240</t>
  </si>
  <si>
    <t>89870773</t>
  </si>
  <si>
    <t>89869157</t>
  </si>
  <si>
    <t>89869613</t>
  </si>
  <si>
    <t>89871609</t>
  </si>
  <si>
    <t>89874538</t>
  </si>
  <si>
    <t>89871469</t>
  </si>
  <si>
    <t>89874259</t>
  </si>
  <si>
    <t>89873540</t>
  </si>
  <si>
    <t>89872882</t>
  </si>
  <si>
    <t>89870650</t>
  </si>
  <si>
    <t>89871588</t>
  </si>
  <si>
    <t>89874501</t>
  </si>
  <si>
    <t>89867440</t>
  </si>
  <si>
    <t>89867301</t>
  </si>
  <si>
    <t>89874223</t>
  </si>
  <si>
    <t>89869433</t>
  </si>
  <si>
    <t>89871528</t>
  </si>
  <si>
    <t>89870378</t>
  </si>
  <si>
    <t>89874416</t>
  </si>
  <si>
    <t>89872822</t>
  </si>
  <si>
    <t>89874537</t>
  </si>
  <si>
    <t>89874818</t>
  </si>
  <si>
    <t>89870789</t>
  </si>
  <si>
    <t>89867521</t>
  </si>
  <si>
    <t>89875496</t>
  </si>
  <si>
    <t>89868712</t>
  </si>
  <si>
    <t>89874773</t>
  </si>
  <si>
    <t>89871488</t>
  </si>
  <si>
    <t>89873856</t>
  </si>
  <si>
    <t>89869594</t>
  </si>
  <si>
    <t>89867966</t>
  </si>
  <si>
    <t>89872169</t>
  </si>
  <si>
    <t>89874137</t>
  </si>
  <si>
    <t>89871408</t>
  </si>
  <si>
    <t>89871951</t>
  </si>
  <si>
    <t>89874418</t>
  </si>
  <si>
    <t>89871789</t>
  </si>
  <si>
    <t>89868853</t>
  </si>
  <si>
    <t>89874097</t>
  </si>
  <si>
    <t>89873260</t>
  </si>
  <si>
    <t>89870440</t>
  </si>
  <si>
    <t>89869426</t>
  </si>
  <si>
    <t>89869041</t>
  </si>
  <si>
    <t>89874518</t>
  </si>
  <si>
    <t>89870934</t>
  </si>
  <si>
    <t>89872844</t>
  </si>
  <si>
    <t>89870518</t>
  </si>
  <si>
    <t>89870418</t>
  </si>
  <si>
    <t>89869874</t>
  </si>
  <si>
    <t>89871185</t>
  </si>
  <si>
    <t>89873738</t>
  </si>
  <si>
    <t>89872209</t>
  </si>
  <si>
    <t>89867161</t>
  </si>
  <si>
    <t>89873585</t>
  </si>
  <si>
    <t>89874769</t>
  </si>
  <si>
    <t>89866796</t>
  </si>
  <si>
    <t>89870984</t>
  </si>
  <si>
    <t>89869205</t>
  </si>
  <si>
    <t>89872853</t>
  </si>
  <si>
    <t>89872613</t>
  </si>
  <si>
    <t>89868150</t>
  </si>
  <si>
    <t>89875196</t>
  </si>
  <si>
    <t>89735603</t>
  </si>
  <si>
    <t>89699914</t>
  </si>
  <si>
    <t>89815544</t>
  </si>
  <si>
    <t>89732963</t>
  </si>
  <si>
    <t>89706195</t>
  </si>
  <si>
    <t>89836665</t>
  </si>
  <si>
    <t>89699434</t>
  </si>
  <si>
    <t>3042210</t>
  </si>
  <si>
    <t>3047010</t>
  </si>
  <si>
    <t>89816884</t>
  </si>
  <si>
    <r>
      <rPr>
        <vertAlign val="superscript"/>
        <sz val="12"/>
        <color theme="1"/>
        <rFont val="Calibri"/>
        <family val="2"/>
        <scheme val="minor"/>
      </rPr>
      <t>1</t>
    </r>
    <r>
      <rPr>
        <sz val="11"/>
        <color theme="1"/>
        <rFont val="Calibri"/>
        <family val="2"/>
        <scheme val="minor"/>
      </rPr>
      <t xml:space="preserve"> Pour les ressources qui ont débuté leurs opérations après le 21 mars 2022, l'indication "Non valide" peut apparaître malgré la validité du numéro de fichier national saisi.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</si>
</sst>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 #,##0_)\ &quot;$&quot;_ ;_ * \(#,##0\)\ &quot;$&quot;_ ;_ * &quot;-&quot;_)\ &quot;$&quot;_ ;_ @_ "/>
    <numFmt numFmtId="44" formatCode="_ * #,##0.00_)\ &quot;$&quot;_ ;_ * \(#,##0.00\)\ &quot;$&quot;_ ;_ * &quot;-&quot;??_)\ &quot;$&quot;_ ;_ @_ "/>
    <numFmt numFmtId="164" formatCode="_ * #,##0_)\ _$_ ;_ * \(#,##0\)\ _$_ ;_ * &quot;-&quot;_)\ _$_ ;_ @_ "/>
    <numFmt numFmtId="165" formatCode="###\-###\-####"/>
  </numFmts>
  <fonts count="2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theme="1"/>
      <name val="Calibri"/>
      <family val="2"/>
    </font>
    <font>
      <sz val="10"/>
      <color indexed="8"/>
      <name val="Arial"/>
      <family val="2"/>
    </font>
    <font>
      <sz val="11"/>
      <color indexed="8"/>
      <name val="Calibri"/>
      <family val="2"/>
    </font>
    <font>
      <sz val="11"/>
      <name val="Calibri"/>
      <family val="2"/>
      <scheme val="minor"/>
    </font>
    <font>
      <vertAlign val="superscript"/>
      <sz val="11"/>
      <name val="Calibri"/>
      <family val="2"/>
      <scheme val="minor"/>
    </font>
    <font>
      <b/>
      <vertAlign val="superscript"/>
      <sz val="11"/>
      <color theme="1"/>
      <name val="Calibri"/>
      <family val="2"/>
      <scheme val="minor"/>
    </font>
    <font>
      <sz val="8"/>
      <name val="Calibri"/>
      <family val="2"/>
      <scheme val="minor"/>
    </font>
    <font>
      <sz val="12"/>
      <color theme="1"/>
      <name val="Calibri"/>
      <family val="2"/>
      <scheme val="minor"/>
    </font>
    <font>
      <sz val="11"/>
      <color theme="4"/>
      <name val="Calibri"/>
      <family val="2"/>
      <scheme val="minor"/>
    </font>
    <font>
      <u/>
      <sz val="11"/>
      <color theme="10"/>
      <name val="Calibri"/>
      <family val="2"/>
      <scheme val="minor"/>
    </font>
    <font>
      <b/>
      <sz val="12"/>
      <color theme="0"/>
      <name val="Calibri"/>
      <family val="2"/>
      <scheme val="minor"/>
    </font>
    <font>
      <b/>
      <sz val="12"/>
      <color rgb="FFFF0000"/>
      <name val="Calibri"/>
      <family val="2"/>
      <scheme val="minor"/>
    </font>
    <font>
      <b/>
      <sz val="11"/>
      <color rgb="FFFF0000"/>
      <name val="Calibri"/>
      <family val="2"/>
      <scheme val="minor"/>
    </font>
    <font>
      <b/>
      <vertAlign val="superscript"/>
      <sz val="11"/>
      <color rgb="FFFF0000"/>
      <name val="Calibri"/>
      <family val="2"/>
      <scheme val="minor"/>
    </font>
    <font>
      <b/>
      <sz val="11"/>
      <color rgb="FFFF0000"/>
      <name val="Arial Black"/>
      <family val="2"/>
    </font>
    <font>
      <vertAlign val="superscript"/>
      <sz val="12"/>
      <color theme="1"/>
      <name val="Calibri"/>
      <family val="2"/>
      <scheme val="minor"/>
    </font>
    <font>
      <b/>
      <sz val="18"/>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indexed="22"/>
        <bgColor indexed="0"/>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6" fillId="0" borderId="0"/>
    <xf numFmtId="0" fontId="14" fillId="0" borderId="0" applyNumberFormat="0" applyFill="0" applyBorder="0" applyAlignment="0" applyProtection="0"/>
  </cellStyleXfs>
  <cellXfs count="86">
    <xf numFmtId="0" fontId="0" fillId="0" borderId="0" xfId="0"/>
    <xf numFmtId="0" fontId="2" fillId="0" borderId="1" xfId="0" applyFont="1" applyBorder="1" applyAlignment="1">
      <alignment horizontal="center" vertical="center" wrapText="1"/>
    </xf>
    <xf numFmtId="0" fontId="0" fillId="0" borderId="0" xfId="0" applyBorder="1"/>
    <xf numFmtId="0" fontId="3" fillId="0" borderId="0" xfId="0" applyFont="1" applyBorder="1" applyAlignment="1">
      <alignment horizontal="center"/>
    </xf>
    <xf numFmtId="44" fontId="0" fillId="0" borderId="0" xfId="0" applyNumberFormat="1" applyBorder="1"/>
    <xf numFmtId="0" fontId="2" fillId="3" borderId="1" xfId="0" applyFont="1" applyFill="1" applyBorder="1" applyAlignment="1">
      <alignment horizontal="center" vertical="center" wrapText="1"/>
    </xf>
    <xf numFmtId="44" fontId="0" fillId="0" borderId="0" xfId="1" applyFont="1" applyBorder="1" applyAlignment="1">
      <alignment vertical="center"/>
    </xf>
    <xf numFmtId="0" fontId="2" fillId="0" borderId="0" xfId="0" applyFont="1" applyBorder="1" applyAlignment="1">
      <alignment horizontal="center" vertical="center" wrapText="1"/>
    </xf>
    <xf numFmtId="0" fontId="0" fillId="0" borderId="0" xfId="0" applyProtection="1"/>
    <xf numFmtId="0" fontId="0" fillId="0" borderId="1" xfId="0" applyFont="1" applyBorder="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0" fillId="0" borderId="1" xfId="0" applyFont="1" applyBorder="1" applyAlignment="1" applyProtection="1">
      <alignment horizontal="center"/>
      <protection locked="0"/>
    </xf>
    <xf numFmtId="14" fontId="5" fillId="0" borderId="0" xfId="0" applyNumberFormat="1" applyFont="1" applyAlignment="1">
      <alignment horizontal="center"/>
    </xf>
    <xf numFmtId="0" fontId="0" fillId="0" borderId="1" xfId="0" applyFont="1" applyBorder="1" applyAlignment="1" applyProtection="1">
      <alignment horizontal="left"/>
      <protection locked="0"/>
    </xf>
    <xf numFmtId="49" fontId="0" fillId="0" borderId="1" xfId="0" applyNumberFormat="1" applyFont="1" applyBorder="1" applyAlignment="1">
      <alignment horizontal="center" vertical="center" wrapText="1"/>
    </xf>
    <xf numFmtId="0" fontId="0" fillId="0" borderId="0" xfId="0" applyFont="1" applyBorder="1" applyAlignment="1">
      <alignment horizontal="center"/>
    </xf>
    <xf numFmtId="0" fontId="4" fillId="2" borderId="0" xfId="0" applyFont="1" applyFill="1" applyAlignment="1">
      <alignment horizontal="right"/>
    </xf>
    <xf numFmtId="0" fontId="0" fillId="0" borderId="1" xfId="0" applyFont="1" applyBorder="1" applyAlignment="1" applyProtection="1">
      <alignment horizontal="center" vertical="center"/>
      <protection locked="0"/>
    </xf>
    <xf numFmtId="0" fontId="2" fillId="0" borderId="6" xfId="0" applyFont="1" applyFill="1" applyBorder="1" applyAlignment="1">
      <alignment horizontal="center" vertical="center" wrapText="1"/>
    </xf>
    <xf numFmtId="0" fontId="0" fillId="5" borderId="1" xfId="0" applyFill="1" applyBorder="1" applyAlignment="1" applyProtection="1">
      <alignment wrapText="1"/>
    </xf>
    <xf numFmtId="49" fontId="0" fillId="0" borderId="0" xfId="0" applyNumberFormat="1"/>
    <xf numFmtId="0" fontId="0" fillId="0" borderId="0" xfId="0" applyBorder="1" applyAlignment="1"/>
    <xf numFmtId="44" fontId="4" fillId="0" borderId="0" xfId="1" applyFont="1" applyFill="1" applyBorder="1" applyAlignment="1">
      <alignment vertical="center" wrapText="1"/>
    </xf>
    <xf numFmtId="44" fontId="0" fillId="0" borderId="0" xfId="1" applyFont="1" applyFill="1" applyBorder="1"/>
    <xf numFmtId="0" fontId="0" fillId="0" borderId="0" xfId="0" applyFill="1"/>
    <xf numFmtId="0" fontId="0" fillId="0" borderId="0" xfId="0" applyFill="1" applyBorder="1" applyAlignment="1" applyProtection="1">
      <alignment wrapText="1"/>
    </xf>
    <xf numFmtId="0" fontId="0" fillId="0" borderId="0" xfId="0" applyBorder="1" applyAlignment="1">
      <alignment horizontal="center"/>
    </xf>
    <xf numFmtId="44" fontId="0" fillId="0" borderId="0" xfId="0" applyNumberFormat="1" applyBorder="1" applyAlignment="1" applyProtection="1">
      <alignment wrapText="1"/>
    </xf>
    <xf numFmtId="49" fontId="0" fillId="0" borderId="0" xfId="0" applyNumberFormat="1" applyAlignment="1"/>
    <xf numFmtId="49" fontId="0" fillId="0" borderId="0" xfId="0" applyNumberFormat="1" applyAlignment="1">
      <alignment horizontal="right"/>
    </xf>
    <xf numFmtId="49" fontId="0" fillId="6" borderId="0" xfId="0" applyNumberFormat="1" applyFill="1" applyAlignment="1">
      <alignment horizontal="right"/>
    </xf>
    <xf numFmtId="49" fontId="7" fillId="4" borderId="5" xfId="2" applyNumberFormat="1" applyFont="1" applyFill="1" applyBorder="1" applyAlignment="1">
      <alignment horizontal="right"/>
    </xf>
    <xf numFmtId="0" fontId="0" fillId="0" borderId="0" xfId="0" applyAlignment="1">
      <alignment horizontal="left" vertical="top"/>
    </xf>
    <xf numFmtId="0" fontId="0" fillId="0" borderId="1" xfId="0" applyFill="1" applyBorder="1" applyAlignment="1" applyProtection="1">
      <alignment horizontal="left" vertical="top" wrapText="1"/>
      <protection locked="0"/>
    </xf>
    <xf numFmtId="44" fontId="0" fillId="0" borderId="4" xfId="1" applyNumberFormat="1" applyFont="1" applyBorder="1" applyProtection="1">
      <protection locked="0"/>
    </xf>
    <xf numFmtId="1" fontId="0" fillId="0" borderId="0" xfId="0" applyNumberFormat="1"/>
    <xf numFmtId="1" fontId="0" fillId="0" borderId="1" xfId="0" applyNumberFormat="1" applyFill="1" applyBorder="1" applyAlignment="1" applyProtection="1">
      <alignment horizontal="left" vertical="top" wrapText="1"/>
      <protection locked="0"/>
    </xf>
    <xf numFmtId="164" fontId="0" fillId="0" borderId="1" xfId="0" applyNumberFormat="1" applyBorder="1" applyAlignment="1" applyProtection="1">
      <alignment wrapText="1"/>
    </xf>
    <xf numFmtId="42" fontId="0" fillId="0" borderId="1" xfId="0" applyNumberFormat="1" applyBorder="1"/>
    <xf numFmtId="164" fontId="0" fillId="0" borderId="4" xfId="1" applyNumberFormat="1" applyFont="1" applyBorder="1" applyProtection="1">
      <protection locked="0"/>
    </xf>
    <xf numFmtId="0" fontId="5" fillId="0" borderId="0" xfId="0" applyFont="1"/>
    <xf numFmtId="0" fontId="0" fillId="0" borderId="2" xfId="0" applyNumberFormat="1" applyBorder="1" applyAlignment="1" applyProtection="1">
      <alignment wrapText="1"/>
    </xf>
    <xf numFmtId="14" fontId="0" fillId="0" borderId="0" xfId="0" applyNumberFormat="1" applyFill="1" applyBorder="1" applyAlignment="1" applyProtection="1">
      <alignment horizontal="center"/>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0" borderId="0" xfId="0" applyFill="1" applyBorder="1" applyProtection="1"/>
    <xf numFmtId="0" fontId="0" fillId="0" borderId="0" xfId="0" applyAlignment="1" applyProtection="1">
      <alignment horizontal="center"/>
    </xf>
    <xf numFmtId="0" fontId="0" fillId="0" borderId="0" xfId="0" applyNumberFormat="1" applyAlignment="1" applyProtection="1">
      <alignment horizontal="left"/>
    </xf>
    <xf numFmtId="0" fontId="8" fillId="0" borderId="0" xfId="0" applyFont="1" applyAlignment="1" applyProtection="1">
      <alignment horizontal="left"/>
    </xf>
    <xf numFmtId="0" fontId="8" fillId="0" borderId="0" xfId="0" applyFont="1" applyAlignment="1" applyProtection="1">
      <alignment horizontal="left" vertical="top"/>
    </xf>
    <xf numFmtId="0" fontId="8" fillId="0" borderId="0" xfId="0" applyFont="1" applyAlignment="1" applyProtection="1">
      <alignment vertical="top"/>
    </xf>
    <xf numFmtId="0" fontId="0" fillId="0" borderId="0" xfId="0" applyAlignment="1" applyProtection="1"/>
    <xf numFmtId="14" fontId="0" fillId="0" borderId="1" xfId="0" applyNumberFormat="1" applyBorder="1" applyAlignment="1" applyProtection="1">
      <alignment vertical="center"/>
      <protection locked="0"/>
    </xf>
    <xf numFmtId="165" fontId="0" fillId="0" borderId="1" xfId="0" applyNumberFormat="1" applyFont="1" applyBorder="1" applyAlignment="1" applyProtection="1">
      <protection locked="0"/>
    </xf>
    <xf numFmtId="0" fontId="8" fillId="0" borderId="1" xfId="3" applyFont="1" applyBorder="1" applyProtection="1">
      <protection locked="0"/>
    </xf>
    <xf numFmtId="0" fontId="15" fillId="2" borderId="0" xfId="0" applyFont="1" applyFill="1" applyBorder="1" applyAlignment="1">
      <alignment horizontal="right" vertical="center" wrapText="1"/>
    </xf>
    <xf numFmtId="0" fontId="15" fillId="2" borderId="0" xfId="0" applyFont="1" applyFill="1" applyAlignment="1">
      <alignment horizontal="right"/>
    </xf>
    <xf numFmtId="0" fontId="15" fillId="2" borderId="0" xfId="0" applyFont="1" applyFill="1" applyAlignment="1">
      <alignment horizontal="right" wrapText="1"/>
    </xf>
    <xf numFmtId="14" fontId="0" fillId="7" borderId="0" xfId="0" applyNumberFormat="1" applyFill="1" applyAlignment="1">
      <alignment horizontal="center"/>
    </xf>
    <xf numFmtId="0" fontId="0" fillId="0" borderId="0" xfId="0" applyProtection="1">
      <protection hidden="1"/>
    </xf>
    <xf numFmtId="0" fontId="0" fillId="0" borderId="0" xfId="0" applyBorder="1" applyAlignment="1" applyProtection="1">
      <protection hidden="1"/>
    </xf>
    <xf numFmtId="0" fontId="21" fillId="7" borderId="0" xfId="0" applyFont="1" applyFill="1" applyProtection="1">
      <protection hidden="1"/>
    </xf>
    <xf numFmtId="0" fontId="0" fillId="7" borderId="0" xfId="0" applyFill="1" applyProtection="1">
      <protection hidden="1"/>
    </xf>
    <xf numFmtId="0" fontId="0" fillId="0" borderId="0" xfId="0" applyFill="1" applyBorder="1" applyProtection="1">
      <protection hidden="1"/>
    </xf>
    <xf numFmtId="0" fontId="16" fillId="0" borderId="0" xfId="0" applyFont="1" applyAlignment="1">
      <alignment horizontal="center" vertical="center" wrapText="1"/>
    </xf>
    <xf numFmtId="0" fontId="0" fillId="0" borderId="0" xfId="0" applyFont="1" applyAlignment="1" applyProtection="1">
      <alignment horizontal="left" vertical="center" wrapText="1"/>
    </xf>
    <xf numFmtId="0" fontId="12" fillId="0" borderId="0" xfId="0" applyFont="1" applyAlignment="1" applyProtection="1">
      <alignment vertical="center" wrapText="1"/>
    </xf>
    <xf numFmtId="14" fontId="0" fillId="0" borderId="8" xfId="0" applyNumberFormat="1" applyBorder="1" applyAlignment="1" applyProtection="1">
      <alignment horizontal="center" vertical="center"/>
    </xf>
    <xf numFmtId="0" fontId="0" fillId="0" borderId="7" xfId="0" applyBorder="1" applyAlignment="1" applyProtection="1">
      <alignment horizontal="center" vertical="center"/>
    </xf>
    <xf numFmtId="2" fontId="0" fillId="0" borderId="8" xfId="0" applyNumberFormat="1" applyBorder="1" applyAlignment="1" applyProtection="1">
      <alignment horizontal="center" vertical="center"/>
    </xf>
    <xf numFmtId="2" fontId="0" fillId="0" borderId="7" xfId="0" applyNumberFormat="1" applyBorder="1" applyAlignment="1" applyProtection="1">
      <alignment horizontal="center" vertical="center"/>
    </xf>
    <xf numFmtId="14" fontId="0" fillId="0" borderId="7" xfId="0" applyNumberFormat="1" applyBorder="1" applyAlignment="1" applyProtection="1">
      <alignment horizontal="center" vertical="center"/>
    </xf>
    <xf numFmtId="49" fontId="0" fillId="0" borderId="2" xfId="0" applyNumberFormat="1" applyFont="1"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Font="1"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4" fontId="4" fillId="2" borderId="2" xfId="1" applyFont="1" applyFill="1" applyBorder="1" applyAlignment="1">
      <alignment horizontal="center" vertical="center" wrapText="1"/>
    </xf>
    <xf numFmtId="44" fontId="4" fillId="2" borderId="3" xfId="1" applyFont="1" applyFill="1" applyBorder="1" applyAlignment="1">
      <alignment horizontal="center" vertical="center" wrapText="1"/>
    </xf>
    <xf numFmtId="44" fontId="4" fillId="2" borderId="4" xfId="1" applyFont="1" applyFill="1" applyBorder="1" applyAlignment="1">
      <alignment horizontal="center" vertical="center" wrapText="1"/>
    </xf>
    <xf numFmtId="14" fontId="0" fillId="0" borderId="8" xfId="0" applyNumberFormat="1" applyBorder="1" applyAlignment="1">
      <alignment horizontal="center" vertical="center"/>
    </xf>
    <xf numFmtId="0" fontId="0" fillId="0" borderId="7" xfId="0" applyBorder="1" applyAlignment="1">
      <alignment horizontal="center" vertical="center"/>
    </xf>
  </cellXfs>
  <cellStyles count="4">
    <cellStyle name="Lien hypertexte" xfId="3" builtinId="8"/>
    <cellStyle name="Monétaire" xfId="1" builtinId="4"/>
    <cellStyle name="Normal" xfId="0" builtinId="0"/>
    <cellStyle name="Normal_Donnees" xfId="2" xr:uid="{9249AAFF-B308-4BBA-9709-00C3A8137BD7}"/>
  </cellStyles>
  <dxfs count="2">
    <dxf>
      <font>
        <b/>
        <i val="0"/>
        <color theme="0"/>
      </font>
      <fill>
        <patternFill>
          <bgColor rgb="FFFF0000"/>
        </patternFill>
      </fill>
    </dxf>
    <dxf>
      <font>
        <b/>
        <i val="0"/>
        <color theme="0"/>
      </font>
      <fill>
        <patternFill>
          <bgColor theme="9" tint="-0.24994659260841701"/>
        </patternFill>
      </fill>
    </dxf>
  </dxfs>
  <tableStyles count="0" defaultTableStyle="TableStyleMedium2" defaultPivotStyle="PivotStyleLight16"/>
  <colors>
    <mruColors>
      <color rgb="FFFFFF00"/>
      <color rgb="FFC6D4F0"/>
      <color rgb="FF91A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2403128</xdr:colOff>
      <xdr:row>3</xdr:row>
      <xdr:rowOff>362758</xdr:rowOff>
    </xdr:to>
    <xdr:pic>
      <xdr:nvPicPr>
        <xdr:cNvPr id="3" name="Image 2">
          <a:extLst>
            <a:ext uri="{FF2B5EF4-FFF2-40B4-BE49-F238E27FC236}">
              <a16:creationId xmlns:a16="http://schemas.microsoft.com/office/drawing/2014/main" id="{B34F70FF-BAC6-45FC-9915-5CE7B03745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07024" cy="926638"/>
        </a:xfrm>
        <a:prstGeom prst="rect">
          <a:avLst/>
        </a:prstGeom>
      </xdr:spPr>
    </xdr:pic>
    <xdr:clientData/>
  </xdr:twoCellAnchor>
  <xdr:twoCellAnchor>
    <xdr:from>
      <xdr:col>2</xdr:col>
      <xdr:colOff>1825626</xdr:colOff>
      <xdr:row>4</xdr:row>
      <xdr:rowOff>10609</xdr:rowOff>
    </xdr:from>
    <xdr:to>
      <xdr:col>3</xdr:col>
      <xdr:colOff>242636</xdr:colOff>
      <xdr:row>5</xdr:row>
      <xdr:rowOff>10610</xdr:rowOff>
    </xdr:to>
    <xdr:sp macro="" textlink="">
      <xdr:nvSpPr>
        <xdr:cNvPr id="4" name="Flèche : bas 3">
          <a:extLst>
            <a:ext uri="{FF2B5EF4-FFF2-40B4-BE49-F238E27FC236}">
              <a16:creationId xmlns:a16="http://schemas.microsoft.com/office/drawing/2014/main" id="{CFFE8F41-5CC8-42DE-ADBD-FD1259F8E698}"/>
            </a:ext>
          </a:extLst>
        </xdr:cNvPr>
        <xdr:cNvSpPr/>
      </xdr:nvSpPr>
      <xdr:spPr>
        <a:xfrm>
          <a:off x="5178736" y="754024"/>
          <a:ext cx="484632" cy="185854"/>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96D4E-B30B-4549-99AA-C405DFF33A88}">
  <sheetPr codeName="Feuil1"/>
  <dimension ref="A1:P159"/>
  <sheetViews>
    <sheetView tabSelected="1" topLeftCell="B3" zoomScale="85" zoomScaleNormal="85" zoomScaleSheetLayoutView="30" workbookViewId="0">
      <selection activeCell="D24" sqref="D24"/>
    </sheetView>
  </sheetViews>
  <sheetFormatPr baseColWidth="10" defaultRowHeight="14.4" x14ac:dyDescent="0.3"/>
  <cols>
    <col min="1" max="1" width="38.6640625" style="10" hidden="1" customWidth="1"/>
    <col min="2" max="2" width="48" style="10" customWidth="1"/>
    <col min="3" max="3" width="29.5546875" bestFit="1" customWidth="1"/>
    <col min="4" max="9" width="29.33203125" customWidth="1"/>
    <col min="10" max="10" width="5.109375" customWidth="1"/>
    <col min="11" max="11" width="0.33203125" hidden="1" customWidth="1"/>
    <col min="12" max="12" width="13.33203125" customWidth="1"/>
    <col min="13" max="13" width="3.6640625" customWidth="1"/>
    <col min="14" max="14" width="16.6640625" style="60" hidden="1" customWidth="1"/>
    <col min="15" max="15" width="3.6640625" customWidth="1"/>
  </cols>
  <sheetData>
    <row r="1" spans="2:13" ht="14.7" customHeight="1" x14ac:dyDescent="0.3">
      <c r="C1" s="65" t="s">
        <v>1235</v>
      </c>
      <c r="D1" s="65"/>
    </row>
    <row r="2" spans="2:13" ht="14.7" customHeight="1" x14ac:dyDescent="0.3">
      <c r="C2" s="65"/>
      <c r="D2" s="65"/>
    </row>
    <row r="3" spans="2:13" ht="14.7" customHeight="1" x14ac:dyDescent="0.3">
      <c r="C3" s="65"/>
      <c r="D3" s="65"/>
    </row>
    <row r="4" spans="2:13" ht="36" customHeight="1" x14ac:dyDescent="0.3">
      <c r="C4" s="65"/>
      <c r="D4" s="65"/>
    </row>
    <row r="6" spans="2:13" ht="15.6" x14ac:dyDescent="0.3">
      <c r="B6" s="57" t="s">
        <v>3</v>
      </c>
      <c r="C6" s="73"/>
      <c r="D6" s="74"/>
      <c r="E6" s="27"/>
      <c r="F6" s="16" t="str">
        <f>IF(C6="","",IF(IFERROR(VLOOKUP(C6,Donnees!A5:A1217,1,0),"Erreur")="Erreur","Non valide","Valide"))</f>
        <v/>
      </c>
      <c r="H6" s="16"/>
      <c r="J6" s="16"/>
      <c r="K6" s="3"/>
      <c r="L6" s="3"/>
      <c r="M6" s="3"/>
    </row>
    <row r="7" spans="2:13" x14ac:dyDescent="0.3">
      <c r="B7"/>
    </row>
    <row r="8" spans="2:13" ht="15.6" x14ac:dyDescent="0.3">
      <c r="B8" s="57" t="s">
        <v>6</v>
      </c>
      <c r="C8" s="75"/>
      <c r="D8" s="76"/>
      <c r="E8" s="76"/>
      <c r="F8" s="76"/>
      <c r="G8" s="76"/>
      <c r="H8" s="77"/>
    </row>
    <row r="9" spans="2:13" x14ac:dyDescent="0.3">
      <c r="B9" s="3"/>
      <c r="D9" s="3"/>
      <c r="E9" s="3"/>
      <c r="F9" s="3"/>
      <c r="G9" s="3"/>
      <c r="H9" s="3"/>
      <c r="I9" s="3"/>
    </row>
    <row r="10" spans="2:13" ht="15.6" x14ac:dyDescent="0.3">
      <c r="B10" s="58" t="s">
        <v>12</v>
      </c>
      <c r="C10" s="78"/>
      <c r="D10" s="79"/>
      <c r="E10" s="79"/>
      <c r="F10" s="79"/>
      <c r="G10" s="79"/>
      <c r="H10" s="80"/>
    </row>
    <row r="11" spans="2:13" x14ac:dyDescent="0.3">
      <c r="B11"/>
    </row>
    <row r="12" spans="2:13" ht="15.6" x14ac:dyDescent="0.3">
      <c r="B12" s="57" t="s">
        <v>11</v>
      </c>
      <c r="C12" s="54"/>
      <c r="D12" s="17" t="s">
        <v>8</v>
      </c>
      <c r="E12" s="14"/>
      <c r="I12" s="3"/>
    </row>
    <row r="13" spans="2:13" x14ac:dyDescent="0.3">
      <c r="B13"/>
    </row>
    <row r="14" spans="2:13" ht="15.6" x14ac:dyDescent="0.3">
      <c r="B14" s="57" t="s">
        <v>15</v>
      </c>
      <c r="C14" s="55"/>
    </row>
    <row r="15" spans="2:13" x14ac:dyDescent="0.3">
      <c r="B15"/>
    </row>
    <row r="16" spans="2:13" ht="15.6" x14ac:dyDescent="0.3">
      <c r="B16" s="57" t="s">
        <v>4</v>
      </c>
      <c r="C16" s="12"/>
      <c r="F16" s="2"/>
    </row>
    <row r="17" spans="1:16" x14ac:dyDescent="0.3">
      <c r="B17"/>
    </row>
    <row r="18" spans="1:16" ht="31.2" x14ac:dyDescent="0.3">
      <c r="B18" s="58" t="s">
        <v>10</v>
      </c>
      <c r="C18" s="18"/>
      <c r="F18" s="2"/>
    </row>
    <row r="20" spans="1:16" ht="44.4" customHeight="1" x14ac:dyDescent="0.3">
      <c r="B20" s="56" t="s">
        <v>16</v>
      </c>
      <c r="C20" s="53"/>
      <c r="D20" s="23"/>
      <c r="E20" s="23"/>
      <c r="F20" s="22"/>
      <c r="G20" s="22"/>
      <c r="H20" s="22"/>
      <c r="I20" s="22"/>
      <c r="J20" s="22"/>
      <c r="K20" s="22"/>
      <c r="L20" s="22"/>
      <c r="M20" s="22"/>
      <c r="N20" s="61"/>
    </row>
    <row r="21" spans="1:16" ht="27.75" customHeight="1" x14ac:dyDescent="0.3">
      <c r="D21" s="23"/>
      <c r="E21" s="23"/>
      <c r="F21" s="22"/>
      <c r="G21" s="22"/>
      <c r="H21" s="22"/>
      <c r="I21" s="22"/>
      <c r="J21" s="22"/>
      <c r="K21" s="22"/>
      <c r="L21" s="22"/>
      <c r="M21" s="22"/>
      <c r="N21" s="61"/>
    </row>
    <row r="22" spans="1:16" ht="38.25" customHeight="1" x14ac:dyDescent="0.3">
      <c r="D22" s="81" t="s">
        <v>19</v>
      </c>
      <c r="E22" s="83"/>
      <c r="F22" s="81" t="s">
        <v>18</v>
      </c>
      <c r="G22" s="82"/>
      <c r="H22" s="81" t="s">
        <v>17</v>
      </c>
      <c r="I22" s="82"/>
      <c r="J22" s="24"/>
      <c r="K22" s="24"/>
      <c r="L22" s="25"/>
    </row>
    <row r="23" spans="1:16" ht="43.2" x14ac:dyDescent="0.3">
      <c r="B23" s="19" t="s">
        <v>13</v>
      </c>
      <c r="C23" s="19" t="s">
        <v>2</v>
      </c>
      <c r="D23" s="5" t="s">
        <v>1237</v>
      </c>
      <c r="E23" s="5" t="s">
        <v>0</v>
      </c>
      <c r="F23" s="5" t="s">
        <v>1237</v>
      </c>
      <c r="G23" s="5" t="s">
        <v>0</v>
      </c>
      <c r="H23" s="5" t="s">
        <v>1237</v>
      </c>
      <c r="I23" s="5" t="s">
        <v>0</v>
      </c>
      <c r="J23" s="6"/>
      <c r="K23" s="7"/>
      <c r="L23" s="5" t="s">
        <v>7</v>
      </c>
    </row>
    <row r="24" spans="1:16" x14ac:dyDescent="0.3">
      <c r="A24" s="11">
        <f>DATE(2022,4,3)</f>
        <v>44654</v>
      </c>
      <c r="B24" s="68" t="str">
        <f>TEXT(A24,"jj mmmm")&amp;" au "&amp;TEXT(A24+6,"jj mmmm aaaa")</f>
        <v>03 avril au 09 avril 2022</v>
      </c>
      <c r="C24" s="15" t="s">
        <v>14</v>
      </c>
      <c r="D24" s="40"/>
      <c r="E24" s="35"/>
      <c r="F24" s="40"/>
      <c r="G24" s="35"/>
      <c r="H24" s="40"/>
      <c r="I24" s="35"/>
      <c r="K24" s="4"/>
      <c r="L24" s="39">
        <f>I24+G24+E24</f>
        <v>0</v>
      </c>
    </row>
    <row r="25" spans="1:16" ht="97.2" customHeight="1" x14ac:dyDescent="0.3">
      <c r="A25" s="11">
        <f>A24</f>
        <v>44654</v>
      </c>
      <c r="B25" s="69"/>
      <c r="C25" s="9" t="s">
        <v>1</v>
      </c>
      <c r="D25" s="34"/>
      <c r="E25" s="20"/>
      <c r="F25" s="34"/>
      <c r="G25" s="20"/>
      <c r="H25" s="34"/>
      <c r="I25" s="20"/>
      <c r="P25" s="36"/>
    </row>
    <row r="26" spans="1:16" x14ac:dyDescent="0.3">
      <c r="A26" s="11">
        <f>A24+7</f>
        <v>44661</v>
      </c>
      <c r="B26" s="68" t="str">
        <f>TEXT(A26,"jj mmmm")&amp;" au "&amp;TEXT(A26+6,"jj mmmm aaaa")</f>
        <v>10 avril au 16 avril 2022</v>
      </c>
      <c r="C26" s="15" t="s">
        <v>14</v>
      </c>
      <c r="D26" s="40"/>
      <c r="E26" s="35"/>
      <c r="F26" s="40"/>
      <c r="G26" s="35"/>
      <c r="H26" s="40"/>
      <c r="I26" s="35"/>
      <c r="K26" s="4"/>
      <c r="L26" s="39">
        <f>I26+G26+E26</f>
        <v>0</v>
      </c>
    </row>
    <row r="27" spans="1:16" ht="97.2" customHeight="1" x14ac:dyDescent="0.3">
      <c r="A27" s="11">
        <f>A26</f>
        <v>44661</v>
      </c>
      <c r="B27" s="72"/>
      <c r="C27" s="9" t="s">
        <v>1</v>
      </c>
      <c r="D27" s="34"/>
      <c r="E27" s="20"/>
      <c r="F27" s="34"/>
      <c r="G27" s="20"/>
      <c r="H27" s="34"/>
      <c r="I27" s="20"/>
    </row>
    <row r="28" spans="1:16" x14ac:dyDescent="0.3">
      <c r="A28" s="11">
        <f>A26+7</f>
        <v>44668</v>
      </c>
      <c r="B28" s="68" t="str">
        <f>TEXT(A28,"jj mmmm")&amp;" au "&amp;TEXT(A28+6,"jj mmmm aaaa")</f>
        <v>17 avril au 23 avril 2022</v>
      </c>
      <c r="C28" s="15" t="s">
        <v>14</v>
      </c>
      <c r="D28" s="40"/>
      <c r="E28" s="35"/>
      <c r="F28" s="40"/>
      <c r="G28" s="35"/>
      <c r="H28" s="40"/>
      <c r="I28" s="35"/>
      <c r="K28" s="4"/>
      <c r="L28" s="39">
        <f>I28+G28+E28</f>
        <v>0</v>
      </c>
    </row>
    <row r="29" spans="1:16" ht="97.2" customHeight="1" x14ac:dyDescent="0.3">
      <c r="A29" s="11">
        <f>A28</f>
        <v>44668</v>
      </c>
      <c r="B29" s="69"/>
      <c r="C29" s="9" t="s">
        <v>1</v>
      </c>
      <c r="D29" s="34"/>
      <c r="E29" s="20"/>
      <c r="F29" s="34"/>
      <c r="G29" s="20"/>
      <c r="H29" s="37"/>
      <c r="I29" s="20"/>
      <c r="L29" s="36"/>
    </row>
    <row r="30" spans="1:16" x14ac:dyDescent="0.3">
      <c r="A30" s="11">
        <f>A28+7</f>
        <v>44675</v>
      </c>
      <c r="B30" s="68" t="str">
        <f>TEXT(A30,"jj mmmm")&amp;" au "&amp;TEXT(A30+6,"jj mmmm aaaa")</f>
        <v>24 avril au 30 avril 2022</v>
      </c>
      <c r="C30" s="15" t="s">
        <v>14</v>
      </c>
      <c r="D30" s="40"/>
      <c r="E30" s="35"/>
      <c r="F30" s="40"/>
      <c r="G30" s="35"/>
      <c r="H30" s="40"/>
      <c r="I30" s="35"/>
      <c r="K30" s="4"/>
      <c r="L30" s="39">
        <f>I30+G30+E30</f>
        <v>0</v>
      </c>
    </row>
    <row r="31" spans="1:16" ht="97.2" customHeight="1" x14ac:dyDescent="0.3">
      <c r="A31" s="13">
        <f>A30</f>
        <v>44675</v>
      </c>
      <c r="B31" s="69"/>
      <c r="C31" s="9" t="s">
        <v>1</v>
      </c>
      <c r="D31" s="34"/>
      <c r="E31" s="20"/>
      <c r="F31" s="34"/>
      <c r="G31" s="20"/>
      <c r="H31" s="34"/>
      <c r="I31" s="20"/>
    </row>
    <row r="32" spans="1:16" x14ac:dyDescent="0.3">
      <c r="A32" s="11">
        <f>A30+7</f>
        <v>44682</v>
      </c>
      <c r="B32" s="68" t="str">
        <f>TEXT(A32,"jj mmmm")&amp;" au "&amp;TEXT(A32+6,"jj mmmm aaaa")</f>
        <v>01 mai au 07 mai 2022</v>
      </c>
      <c r="C32" s="15" t="s">
        <v>14</v>
      </c>
      <c r="D32" s="40"/>
      <c r="E32" s="35"/>
      <c r="F32" s="40"/>
      <c r="G32" s="35"/>
      <c r="H32" s="40"/>
      <c r="I32" s="35"/>
      <c r="K32" s="4"/>
      <c r="L32" s="39">
        <f>I32+G32+E32</f>
        <v>0</v>
      </c>
    </row>
    <row r="33" spans="1:15" ht="97.2" customHeight="1" x14ac:dyDescent="0.3">
      <c r="A33" s="11">
        <f>A32</f>
        <v>44682</v>
      </c>
      <c r="B33" s="69"/>
      <c r="C33" s="9" t="s">
        <v>1</v>
      </c>
      <c r="D33" s="34"/>
      <c r="E33" s="20"/>
      <c r="F33" s="34"/>
      <c r="G33" s="20"/>
      <c r="H33" s="34"/>
      <c r="I33" s="20"/>
    </row>
    <row r="34" spans="1:15" x14ac:dyDescent="0.3">
      <c r="A34" s="11">
        <f>A32+7</f>
        <v>44689</v>
      </c>
      <c r="B34" s="70" t="str">
        <f>TEXT(A34,"jj mmmm")&amp;" au "&amp;TEXT(A34+6,"jj mmmm aaaa")</f>
        <v>08 mai au 14 mai 2022</v>
      </c>
      <c r="C34" s="15" t="s">
        <v>14</v>
      </c>
      <c r="D34" s="40"/>
      <c r="E34" s="35"/>
      <c r="F34" s="40"/>
      <c r="G34" s="35"/>
      <c r="H34" s="40"/>
      <c r="I34" s="35"/>
      <c r="K34" s="4"/>
      <c r="L34" s="39">
        <f>I34+G34+E34</f>
        <v>0</v>
      </c>
      <c r="O34" s="33"/>
    </row>
    <row r="35" spans="1:15" ht="97.2" customHeight="1" x14ac:dyDescent="0.3">
      <c r="A35" s="11">
        <f>A34</f>
        <v>44689</v>
      </c>
      <c r="B35" s="71"/>
      <c r="C35" s="9" t="s">
        <v>1</v>
      </c>
      <c r="D35" s="34"/>
      <c r="E35" s="20"/>
      <c r="F35" s="34"/>
      <c r="G35" s="20"/>
      <c r="H35" s="34"/>
      <c r="I35" s="20"/>
    </row>
    <row r="36" spans="1:15" x14ac:dyDescent="0.3">
      <c r="A36" s="11">
        <f>A34+7</f>
        <v>44696</v>
      </c>
      <c r="B36" s="68" t="str">
        <f>TEXT(A36,"jj mmmm")&amp;" au "&amp;TEXT(A36+6,"jj mmmm aaaa")</f>
        <v>15 mai au 21 mai 2022</v>
      </c>
      <c r="C36" s="15" t="s">
        <v>14</v>
      </c>
      <c r="D36" s="40"/>
      <c r="E36" s="35"/>
      <c r="F36" s="40"/>
      <c r="G36" s="35"/>
      <c r="H36" s="40"/>
      <c r="I36" s="35"/>
      <c r="K36" s="4"/>
      <c r="L36" s="39">
        <f>I36+G36+E36</f>
        <v>0</v>
      </c>
    </row>
    <row r="37" spans="1:15" ht="97.2" customHeight="1" x14ac:dyDescent="0.3">
      <c r="A37" s="11">
        <f>A36</f>
        <v>44696</v>
      </c>
      <c r="B37" s="69"/>
      <c r="C37" s="9" t="s">
        <v>1</v>
      </c>
      <c r="D37" s="34"/>
      <c r="E37" s="20"/>
      <c r="F37" s="34"/>
      <c r="G37" s="20"/>
      <c r="H37" s="34"/>
      <c r="I37" s="20"/>
    </row>
    <row r="38" spans="1:15" x14ac:dyDescent="0.3">
      <c r="A38" s="11">
        <f>A36+7</f>
        <v>44703</v>
      </c>
      <c r="B38" s="68" t="str">
        <f>TEXT(A38,"jj mmmm")&amp;" au "&amp;TEXT(A38+6,"jj mmmm aaaa")</f>
        <v>22 mai au 28 mai 2022</v>
      </c>
      <c r="C38" s="15" t="s">
        <v>14</v>
      </c>
      <c r="D38" s="40"/>
      <c r="E38" s="35"/>
      <c r="F38" s="40"/>
      <c r="G38" s="35"/>
      <c r="H38" s="40"/>
      <c r="I38" s="35"/>
      <c r="K38" s="4"/>
      <c r="L38" s="39">
        <f>I38+G38+E38</f>
        <v>0</v>
      </c>
    </row>
    <row r="39" spans="1:15" ht="97.2" customHeight="1" x14ac:dyDescent="0.3">
      <c r="A39" s="11">
        <f>A38</f>
        <v>44703</v>
      </c>
      <c r="B39" s="69"/>
      <c r="C39" s="9" t="s">
        <v>1</v>
      </c>
      <c r="D39" s="34"/>
      <c r="E39" s="20"/>
      <c r="F39" s="34"/>
      <c r="G39" s="20"/>
      <c r="H39" s="34"/>
      <c r="I39" s="20"/>
    </row>
    <row r="40" spans="1:15" x14ac:dyDescent="0.3">
      <c r="A40" s="11">
        <f>A38+7</f>
        <v>44710</v>
      </c>
      <c r="B40" s="68" t="str">
        <f>TEXT(A40,"jj mmmm")&amp;" au "&amp;TEXT(A40+6,"jj mmmm aaaa")</f>
        <v>29 mai au 04 juin 2022</v>
      </c>
      <c r="C40" s="15" t="s">
        <v>14</v>
      </c>
      <c r="D40" s="40"/>
      <c r="E40" s="35"/>
      <c r="F40" s="40"/>
      <c r="G40" s="35"/>
      <c r="H40" s="40"/>
      <c r="I40" s="35"/>
      <c r="K40" s="4"/>
      <c r="L40" s="39">
        <f>I40+G40+E40</f>
        <v>0</v>
      </c>
    </row>
    <row r="41" spans="1:15" ht="97.2" customHeight="1" x14ac:dyDescent="0.3">
      <c r="A41" s="11">
        <f>A40</f>
        <v>44710</v>
      </c>
      <c r="B41" s="69"/>
      <c r="C41" s="9" t="s">
        <v>1</v>
      </c>
      <c r="D41" s="34"/>
      <c r="E41" s="20"/>
      <c r="F41" s="34"/>
      <c r="G41" s="20"/>
      <c r="H41" s="34"/>
      <c r="I41" s="20"/>
    </row>
    <row r="42" spans="1:15" x14ac:dyDescent="0.3">
      <c r="A42" s="11">
        <f>A40+7</f>
        <v>44717</v>
      </c>
      <c r="B42" s="68" t="str">
        <f>TEXT(A42,"jj mmmm")&amp;" au "&amp;TEXT(A42+6,"jj mmmm aaaa")</f>
        <v>05 juin au 11 juin 2022</v>
      </c>
      <c r="C42" s="15" t="s">
        <v>14</v>
      </c>
      <c r="D42" s="40"/>
      <c r="E42" s="35"/>
      <c r="F42" s="40"/>
      <c r="G42" s="35"/>
      <c r="H42" s="40"/>
      <c r="I42" s="35"/>
      <c r="K42" s="4"/>
      <c r="L42" s="39">
        <f>I42+G42+E42</f>
        <v>0</v>
      </c>
    </row>
    <row r="43" spans="1:15" ht="97.2" customHeight="1" x14ac:dyDescent="0.3">
      <c r="A43" s="11">
        <f>A42</f>
        <v>44717</v>
      </c>
      <c r="B43" s="69"/>
      <c r="C43" s="9" t="s">
        <v>1</v>
      </c>
      <c r="D43" s="34"/>
      <c r="E43" s="20"/>
      <c r="F43" s="34"/>
      <c r="G43" s="20"/>
      <c r="H43" s="34"/>
      <c r="I43" s="20"/>
    </row>
    <row r="44" spans="1:15" x14ac:dyDescent="0.3">
      <c r="A44" s="11">
        <f>A42+7</f>
        <v>44724</v>
      </c>
      <c r="B44" s="68" t="str">
        <f>TEXT(A44,"jj mmmm")&amp;" au "&amp;TEXT(A44+6,"jj mmmm aaaa")</f>
        <v>12 juin au 18 juin 2022</v>
      </c>
      <c r="C44" s="15" t="s">
        <v>14</v>
      </c>
      <c r="D44" s="40"/>
      <c r="E44" s="35"/>
      <c r="F44" s="40"/>
      <c r="G44" s="35"/>
      <c r="H44" s="40"/>
      <c r="I44" s="35"/>
      <c r="K44" s="4"/>
      <c r="L44" s="39">
        <f>I44+G44+E44</f>
        <v>0</v>
      </c>
    </row>
    <row r="45" spans="1:15" ht="97.2" customHeight="1" x14ac:dyDescent="0.3">
      <c r="A45" s="11">
        <f>A44</f>
        <v>44724</v>
      </c>
      <c r="B45" s="69"/>
      <c r="C45" s="9" t="s">
        <v>1</v>
      </c>
      <c r="D45" s="34"/>
      <c r="E45" s="20"/>
      <c r="F45" s="34"/>
      <c r="G45" s="20"/>
      <c r="H45" s="34"/>
      <c r="I45" s="20"/>
    </row>
    <row r="46" spans="1:15" x14ac:dyDescent="0.3">
      <c r="A46" s="11">
        <f>A44+7</f>
        <v>44731</v>
      </c>
      <c r="B46" s="68" t="str">
        <f>TEXT(A46,"jj mmmm")&amp;" au "&amp;TEXT(A46+6,"jj mmmm aaaa")</f>
        <v>19 juin au 25 juin 2022</v>
      </c>
      <c r="C46" s="15" t="s">
        <v>14</v>
      </c>
      <c r="D46" s="40"/>
      <c r="E46" s="35"/>
      <c r="F46" s="40"/>
      <c r="G46" s="35"/>
      <c r="H46" s="40"/>
      <c r="I46" s="35"/>
      <c r="K46" s="4"/>
      <c r="L46" s="39">
        <f>I46+G46+E46</f>
        <v>0</v>
      </c>
    </row>
    <row r="47" spans="1:15" ht="97.2" customHeight="1" x14ac:dyDescent="0.3">
      <c r="A47" s="11">
        <f>A46</f>
        <v>44731</v>
      </c>
      <c r="B47" s="69"/>
      <c r="C47" s="9" t="s">
        <v>1</v>
      </c>
      <c r="D47" s="34"/>
      <c r="E47" s="20"/>
      <c r="F47" s="34"/>
      <c r="G47" s="20"/>
      <c r="H47" s="34"/>
      <c r="I47" s="20"/>
    </row>
    <row r="48" spans="1:15" x14ac:dyDescent="0.3">
      <c r="A48" s="11">
        <f>A46+7</f>
        <v>44738</v>
      </c>
      <c r="B48" s="68" t="str">
        <f>TEXT(A48,"jj mmmm")&amp;" au "&amp;TEXT(A48+6,"jj mmmm aaaa")</f>
        <v>26 juin au 02 juillet 2022</v>
      </c>
      <c r="C48" s="15" t="s">
        <v>14</v>
      </c>
      <c r="D48" s="40"/>
      <c r="E48" s="35"/>
      <c r="F48" s="40"/>
      <c r="G48" s="35"/>
      <c r="H48" s="40"/>
      <c r="I48" s="35"/>
      <c r="K48" s="4"/>
      <c r="L48" s="39">
        <f>I48+G48+E48</f>
        <v>0</v>
      </c>
    </row>
    <row r="49" spans="1:12" ht="97.2" customHeight="1" x14ac:dyDescent="0.3">
      <c r="A49" s="11">
        <f>A48</f>
        <v>44738</v>
      </c>
      <c r="B49" s="69"/>
      <c r="C49" s="9" t="s">
        <v>1</v>
      </c>
      <c r="D49" s="34"/>
      <c r="E49" s="20"/>
      <c r="F49" s="34"/>
      <c r="G49" s="20"/>
      <c r="H49" s="34"/>
      <c r="I49" s="20"/>
    </row>
    <row r="50" spans="1:12" x14ac:dyDescent="0.3">
      <c r="A50" s="11">
        <f>A48+7</f>
        <v>44745</v>
      </c>
      <c r="B50" s="68" t="str">
        <f>TEXT(A50,"jj mmmm")&amp;" au "&amp;TEXT(A50+6,"jj mmmm aaaa")</f>
        <v>03 juillet au 09 juillet 2022</v>
      </c>
      <c r="C50" s="15" t="s">
        <v>14</v>
      </c>
      <c r="D50" s="40"/>
      <c r="E50" s="35"/>
      <c r="F50" s="40"/>
      <c r="G50" s="35"/>
      <c r="H50" s="40"/>
      <c r="I50" s="35"/>
      <c r="K50" s="4"/>
      <c r="L50" s="39">
        <f>I50+G50+E50</f>
        <v>0</v>
      </c>
    </row>
    <row r="51" spans="1:12" ht="97.2" customHeight="1" x14ac:dyDescent="0.3">
      <c r="A51" s="11">
        <f>A50</f>
        <v>44745</v>
      </c>
      <c r="B51" s="69"/>
      <c r="C51" s="9" t="s">
        <v>1</v>
      </c>
      <c r="D51" s="34"/>
      <c r="E51" s="20"/>
      <c r="F51" s="34"/>
      <c r="G51" s="20"/>
      <c r="H51" s="34"/>
      <c r="I51" s="20"/>
    </row>
    <row r="52" spans="1:12" x14ac:dyDescent="0.3">
      <c r="A52" s="11">
        <f>A50+7</f>
        <v>44752</v>
      </c>
      <c r="B52" s="68" t="str">
        <f>TEXT(A52,"jj mmmm")&amp;" au "&amp;TEXT(A52+6,"jj mmmm aaaa")&amp;""</f>
        <v>10 juillet au 16 juillet 2022</v>
      </c>
      <c r="C52" s="15" t="s">
        <v>14</v>
      </c>
      <c r="D52" s="40"/>
      <c r="E52" s="35"/>
      <c r="F52" s="40"/>
      <c r="G52" s="35"/>
      <c r="H52" s="40"/>
      <c r="I52" s="35"/>
      <c r="K52" s="4"/>
      <c r="L52" s="39">
        <f>I52+G52+E52</f>
        <v>0</v>
      </c>
    </row>
    <row r="53" spans="1:12" ht="97.2" customHeight="1" x14ac:dyDescent="0.3">
      <c r="A53" s="11">
        <f>A52</f>
        <v>44752</v>
      </c>
      <c r="B53" s="69"/>
      <c r="C53" s="9" t="s">
        <v>1</v>
      </c>
      <c r="D53" s="34"/>
      <c r="E53" s="20"/>
      <c r="F53" s="34"/>
      <c r="G53" s="20"/>
      <c r="H53" s="34"/>
      <c r="I53" s="20"/>
    </row>
    <row r="54" spans="1:12" x14ac:dyDescent="0.3">
      <c r="A54" s="11">
        <f>A52+7</f>
        <v>44759</v>
      </c>
      <c r="B54" s="68" t="str">
        <f>TEXT(A54,"jj mmmm")&amp;" au "&amp;TEXT(A54+6,"jj mmmm aaaa")&amp;""</f>
        <v>17 juillet au 23 juillet 2022</v>
      </c>
      <c r="C54" s="15" t="s">
        <v>14</v>
      </c>
      <c r="D54" s="40"/>
      <c r="E54" s="35"/>
      <c r="F54" s="40"/>
      <c r="G54" s="35"/>
      <c r="H54" s="40"/>
      <c r="I54" s="35"/>
      <c r="K54" s="4"/>
      <c r="L54" s="39">
        <f>I54+G54+E54</f>
        <v>0</v>
      </c>
    </row>
    <row r="55" spans="1:12" ht="97.2" customHeight="1" x14ac:dyDescent="0.3">
      <c r="A55" s="11">
        <f>A54</f>
        <v>44759</v>
      </c>
      <c r="B55" s="69"/>
      <c r="C55" s="9" t="s">
        <v>1</v>
      </c>
      <c r="D55" s="34"/>
      <c r="E55" s="20"/>
      <c r="F55" s="34"/>
      <c r="G55" s="20"/>
      <c r="H55" s="34"/>
      <c r="I55" s="20"/>
    </row>
    <row r="56" spans="1:12" x14ac:dyDescent="0.3">
      <c r="A56" s="11">
        <f>A54+7</f>
        <v>44766</v>
      </c>
      <c r="B56" s="68" t="str">
        <f>TEXT(A56,"jj mmmm")&amp;" au "&amp;TEXT(A56+6,"jj mmmm aaaa")&amp;""</f>
        <v>24 juillet au 30 juillet 2022</v>
      </c>
      <c r="C56" s="15" t="s">
        <v>14</v>
      </c>
      <c r="D56" s="40"/>
      <c r="E56" s="35"/>
      <c r="F56" s="40"/>
      <c r="G56" s="35"/>
      <c r="H56" s="40"/>
      <c r="I56" s="35"/>
      <c r="K56" s="4"/>
      <c r="L56" s="39">
        <f>I56+G56+E56</f>
        <v>0</v>
      </c>
    </row>
    <row r="57" spans="1:12" ht="97.2" customHeight="1" x14ac:dyDescent="0.3">
      <c r="A57" s="11">
        <f>A56</f>
        <v>44766</v>
      </c>
      <c r="B57" s="69"/>
      <c r="C57" s="9" t="s">
        <v>1</v>
      </c>
      <c r="D57" s="34"/>
      <c r="E57" s="20"/>
      <c r="F57" s="34"/>
      <c r="G57" s="20"/>
      <c r="H57" s="34"/>
      <c r="I57" s="20"/>
    </row>
    <row r="58" spans="1:12" x14ac:dyDescent="0.3">
      <c r="A58" s="11">
        <f>A56+7</f>
        <v>44773</v>
      </c>
      <c r="B58" s="68" t="str">
        <f>TEXT(A58,"jj mmmm")&amp;" au "&amp;TEXT(A58+6,"jj mmmm aaaa")&amp;""</f>
        <v>31 juillet au 06 août 2022</v>
      </c>
      <c r="C58" s="15" t="s">
        <v>14</v>
      </c>
      <c r="D58" s="40"/>
      <c r="E58" s="35"/>
      <c r="F58" s="40"/>
      <c r="G58" s="35"/>
      <c r="H58" s="40"/>
      <c r="I58" s="35"/>
      <c r="K58" s="4"/>
      <c r="L58" s="39">
        <f>I58+G58+E58</f>
        <v>0</v>
      </c>
    </row>
    <row r="59" spans="1:12" ht="97.2" customHeight="1" x14ac:dyDescent="0.3">
      <c r="A59" s="11">
        <f>A58</f>
        <v>44773</v>
      </c>
      <c r="B59" s="69"/>
      <c r="C59" s="9" t="s">
        <v>1</v>
      </c>
      <c r="D59" s="34"/>
      <c r="E59" s="20"/>
      <c r="F59" s="34"/>
      <c r="G59" s="20"/>
      <c r="H59" s="34"/>
      <c r="I59" s="20"/>
    </row>
    <row r="60" spans="1:12" x14ac:dyDescent="0.3">
      <c r="A60" s="11">
        <f>A58+7</f>
        <v>44780</v>
      </c>
      <c r="B60" s="68" t="str">
        <f>TEXT(A60,"jj mmmm")&amp;" au "&amp;TEXT(A60+6,"jj mmmm aaaa")</f>
        <v>07 août au 13 août 2022</v>
      </c>
      <c r="C60" s="15" t="s">
        <v>14</v>
      </c>
      <c r="D60" s="40"/>
      <c r="E60" s="35"/>
      <c r="F60" s="40"/>
      <c r="G60" s="35"/>
      <c r="H60" s="40"/>
      <c r="I60" s="35"/>
      <c r="K60" s="4"/>
      <c r="L60" s="39">
        <f>I60+G60+E60</f>
        <v>0</v>
      </c>
    </row>
    <row r="61" spans="1:12" ht="97.2" customHeight="1" x14ac:dyDescent="0.3">
      <c r="A61" s="11">
        <f>A60</f>
        <v>44780</v>
      </c>
      <c r="B61" s="69"/>
      <c r="C61" s="9" t="s">
        <v>1</v>
      </c>
      <c r="D61" s="34"/>
      <c r="E61" s="20"/>
      <c r="F61" s="34"/>
      <c r="G61" s="20"/>
      <c r="H61" s="34"/>
      <c r="I61" s="20"/>
    </row>
    <row r="62" spans="1:12" x14ac:dyDescent="0.3">
      <c r="A62" s="11">
        <f>A60+7</f>
        <v>44787</v>
      </c>
      <c r="B62" s="68" t="str">
        <f>TEXT(A62,"jj mmmm")&amp;" au "&amp;TEXT(A62+6,"jj mmmm aaaa")</f>
        <v>14 août au 20 août 2022</v>
      </c>
      <c r="C62" s="15" t="s">
        <v>14</v>
      </c>
      <c r="D62" s="40"/>
      <c r="E62" s="35"/>
      <c r="F62" s="40"/>
      <c r="G62" s="35"/>
      <c r="H62" s="40"/>
      <c r="I62" s="35"/>
      <c r="K62" s="4"/>
      <c r="L62" s="39">
        <f>I62+G62+E62</f>
        <v>0</v>
      </c>
    </row>
    <row r="63" spans="1:12" ht="97.2" customHeight="1" x14ac:dyDescent="0.3">
      <c r="A63" s="11">
        <f>A62</f>
        <v>44787</v>
      </c>
      <c r="B63" s="69"/>
      <c r="C63" s="9" t="s">
        <v>1</v>
      </c>
      <c r="D63" s="34"/>
      <c r="E63" s="20"/>
      <c r="F63" s="34"/>
      <c r="G63" s="20"/>
      <c r="H63" s="34"/>
      <c r="I63" s="20"/>
    </row>
    <row r="64" spans="1:12" x14ac:dyDescent="0.3">
      <c r="A64" s="11">
        <f>A62+7</f>
        <v>44794</v>
      </c>
      <c r="B64" s="68" t="str">
        <f>TEXT(A64,"jj mmmm")&amp;" au "&amp;TEXT(A64+6,"jj mmmm aaaa")</f>
        <v>21 août au 27 août 2022</v>
      </c>
      <c r="C64" s="15" t="s">
        <v>14</v>
      </c>
      <c r="D64" s="40"/>
      <c r="E64" s="35"/>
      <c r="F64" s="40"/>
      <c r="G64" s="35"/>
      <c r="H64" s="40"/>
      <c r="I64" s="35"/>
      <c r="K64" s="4"/>
      <c r="L64" s="39">
        <f>I64+G64+E64</f>
        <v>0</v>
      </c>
    </row>
    <row r="65" spans="1:12" ht="97.2" customHeight="1" x14ac:dyDescent="0.3">
      <c r="A65" s="11">
        <f>A64</f>
        <v>44794</v>
      </c>
      <c r="B65" s="69"/>
      <c r="C65" s="9" t="s">
        <v>1</v>
      </c>
      <c r="D65" s="34"/>
      <c r="E65" s="20"/>
      <c r="F65" s="34"/>
      <c r="G65" s="20"/>
      <c r="H65" s="34"/>
      <c r="I65" s="20"/>
    </row>
    <row r="66" spans="1:12" x14ac:dyDescent="0.3">
      <c r="A66" s="11">
        <f>A64+7</f>
        <v>44801</v>
      </c>
      <c r="B66" s="68" t="str">
        <f>TEXT(A66,"jj mmmm")&amp;" au "&amp;TEXT(A66+6,"jj mmmm aaaa")</f>
        <v>28 août au 03 septembre 2022</v>
      </c>
      <c r="C66" s="15" t="s">
        <v>14</v>
      </c>
      <c r="D66" s="40"/>
      <c r="E66" s="35"/>
      <c r="F66" s="40"/>
      <c r="G66" s="35"/>
      <c r="H66" s="40"/>
      <c r="I66" s="35"/>
      <c r="K66" s="4"/>
      <c r="L66" s="39">
        <f>I66+G66+E66</f>
        <v>0</v>
      </c>
    </row>
    <row r="67" spans="1:12" ht="97.2" customHeight="1" x14ac:dyDescent="0.3">
      <c r="A67" s="11">
        <f>A66</f>
        <v>44801</v>
      </c>
      <c r="B67" s="69"/>
      <c r="C67" s="9" t="s">
        <v>1</v>
      </c>
      <c r="D67" s="34"/>
      <c r="E67" s="20"/>
      <c r="F67" s="34"/>
      <c r="G67" s="20"/>
      <c r="H67" s="34"/>
      <c r="I67" s="20"/>
    </row>
    <row r="68" spans="1:12" x14ac:dyDescent="0.3">
      <c r="A68" s="11">
        <f>A66+7</f>
        <v>44808</v>
      </c>
      <c r="B68" s="68" t="str">
        <f>TEXT(A68,"jj mmmm")&amp;" au "&amp;TEXT(A68+6,"jj mmmm aaaa")</f>
        <v>04 septembre au 10 septembre 2022</v>
      </c>
      <c r="C68" s="15" t="s">
        <v>14</v>
      </c>
      <c r="D68" s="40"/>
      <c r="E68" s="35"/>
      <c r="F68" s="40"/>
      <c r="G68" s="35"/>
      <c r="H68" s="40"/>
      <c r="I68" s="35"/>
      <c r="K68" s="4"/>
      <c r="L68" s="39">
        <f>I68+G68+E68</f>
        <v>0</v>
      </c>
    </row>
    <row r="69" spans="1:12" ht="97.2" customHeight="1" x14ac:dyDescent="0.3">
      <c r="A69" s="11">
        <f>A68</f>
        <v>44808</v>
      </c>
      <c r="B69" s="69"/>
      <c r="C69" s="9" t="s">
        <v>1</v>
      </c>
      <c r="D69" s="34"/>
      <c r="E69" s="20"/>
      <c r="F69" s="34"/>
      <c r="G69" s="20"/>
      <c r="H69" s="34"/>
      <c r="I69" s="20"/>
    </row>
    <row r="70" spans="1:12" x14ac:dyDescent="0.3">
      <c r="A70" s="11">
        <f>A68+7</f>
        <v>44815</v>
      </c>
      <c r="B70" s="68" t="str">
        <f>TEXT(A70,"jj mmmm")&amp;" au "&amp;TEXT(A70+6,"jj mmmm aaaa")</f>
        <v>11 septembre au 17 septembre 2022</v>
      </c>
      <c r="C70" s="15" t="s">
        <v>14</v>
      </c>
      <c r="D70" s="40"/>
      <c r="E70" s="35"/>
      <c r="F70" s="40"/>
      <c r="G70" s="35"/>
      <c r="H70" s="40"/>
      <c r="I70" s="35"/>
      <c r="K70" s="4"/>
      <c r="L70" s="39">
        <f>I70+G70+E70</f>
        <v>0</v>
      </c>
    </row>
    <row r="71" spans="1:12" ht="97.2" customHeight="1" x14ac:dyDescent="0.3">
      <c r="A71" s="11">
        <f>A70</f>
        <v>44815</v>
      </c>
      <c r="B71" s="69"/>
      <c r="C71" s="9" t="s">
        <v>1</v>
      </c>
      <c r="D71" s="34"/>
      <c r="E71" s="20"/>
      <c r="F71" s="34"/>
      <c r="G71" s="20"/>
      <c r="H71" s="34"/>
      <c r="I71" s="20"/>
    </row>
    <row r="72" spans="1:12" x14ac:dyDescent="0.3">
      <c r="A72" s="11">
        <f>A70+7</f>
        <v>44822</v>
      </c>
      <c r="B72" s="68" t="str">
        <f>TEXT(A72,"jj mmmm")&amp;" au "&amp;TEXT(A72+6,"jj mmmm aaaa")</f>
        <v>18 septembre au 24 septembre 2022</v>
      </c>
      <c r="C72" s="15" t="s">
        <v>14</v>
      </c>
      <c r="D72" s="40"/>
      <c r="E72" s="35"/>
      <c r="F72" s="40"/>
      <c r="G72" s="35"/>
      <c r="H72" s="40"/>
      <c r="I72" s="35"/>
      <c r="K72" s="4"/>
      <c r="L72" s="39">
        <f>I72+G72+E72</f>
        <v>0</v>
      </c>
    </row>
    <row r="73" spans="1:12" ht="97.2" customHeight="1" x14ac:dyDescent="0.3">
      <c r="A73" s="11">
        <f>A72</f>
        <v>44822</v>
      </c>
      <c r="B73" s="69"/>
      <c r="C73" s="9" t="s">
        <v>1</v>
      </c>
      <c r="D73" s="34"/>
      <c r="E73" s="20"/>
      <c r="F73" s="34"/>
      <c r="G73" s="20"/>
      <c r="H73" s="34"/>
      <c r="I73" s="20"/>
    </row>
    <row r="74" spans="1:12" x14ac:dyDescent="0.3">
      <c r="A74" s="11">
        <f>A72+7</f>
        <v>44829</v>
      </c>
      <c r="B74" s="68" t="str">
        <f>TEXT(A74,"jj mmmm")&amp;" au "&amp;TEXT(A74+6,"jj mmmm aaaa")</f>
        <v>25 septembre au 01 octobre 2022</v>
      </c>
      <c r="C74" s="15" t="s">
        <v>14</v>
      </c>
      <c r="D74" s="40"/>
      <c r="E74" s="35"/>
      <c r="F74" s="40"/>
      <c r="G74" s="35"/>
      <c r="H74" s="40"/>
      <c r="I74" s="35"/>
      <c r="K74" s="4"/>
      <c r="L74" s="39">
        <f>I74+G74+E74</f>
        <v>0</v>
      </c>
    </row>
    <row r="75" spans="1:12" ht="97.2" customHeight="1" x14ac:dyDescent="0.3">
      <c r="A75" s="11">
        <f>A74</f>
        <v>44829</v>
      </c>
      <c r="B75" s="69"/>
      <c r="C75" s="9" t="s">
        <v>1</v>
      </c>
      <c r="D75" s="34"/>
      <c r="E75" s="20"/>
      <c r="F75" s="34"/>
      <c r="G75" s="20"/>
      <c r="H75" s="34"/>
      <c r="I75" s="20"/>
    </row>
    <row r="76" spans="1:12" x14ac:dyDescent="0.3">
      <c r="A76" s="11">
        <f>A74+7</f>
        <v>44836</v>
      </c>
      <c r="B76" s="68" t="str">
        <f>TEXT(A76,"jj mmmm")&amp;" au "&amp;TEXT(A76+6,"jj mmmm aaaa")</f>
        <v>02 octobre au 08 octobre 2022</v>
      </c>
      <c r="C76" s="15" t="s">
        <v>14</v>
      </c>
      <c r="D76" s="40"/>
      <c r="E76" s="35"/>
      <c r="F76" s="40"/>
      <c r="G76" s="35"/>
      <c r="H76" s="40"/>
      <c r="I76" s="35"/>
      <c r="K76" s="4"/>
      <c r="L76" s="39">
        <f>I76+G76+E76</f>
        <v>0</v>
      </c>
    </row>
    <row r="77" spans="1:12" ht="97.2" customHeight="1" x14ac:dyDescent="0.3">
      <c r="A77" s="11">
        <f>A76</f>
        <v>44836</v>
      </c>
      <c r="B77" s="69"/>
      <c r="C77" s="9" t="s">
        <v>1</v>
      </c>
      <c r="D77" s="34"/>
      <c r="E77" s="20"/>
      <c r="F77" s="34"/>
      <c r="G77" s="20"/>
      <c r="H77" s="34"/>
      <c r="I77" s="20"/>
    </row>
    <row r="78" spans="1:12" x14ac:dyDescent="0.3">
      <c r="A78" s="11">
        <f>A76+7</f>
        <v>44843</v>
      </c>
      <c r="B78" s="68" t="str">
        <f>TEXT(A78,"jj mmmm")&amp;" au "&amp;TEXT(A78+6,"jj mmmm aaaa")</f>
        <v>09 octobre au 15 octobre 2022</v>
      </c>
      <c r="C78" s="15" t="s">
        <v>14</v>
      </c>
      <c r="D78" s="40"/>
      <c r="E78" s="35"/>
      <c r="F78" s="40"/>
      <c r="G78" s="35"/>
      <c r="H78" s="40"/>
      <c r="I78" s="35"/>
      <c r="K78" s="4"/>
      <c r="L78" s="39">
        <f>I78+G78+E78</f>
        <v>0</v>
      </c>
    </row>
    <row r="79" spans="1:12" ht="97.2" customHeight="1" x14ac:dyDescent="0.3">
      <c r="A79" s="11">
        <f t="shared" ref="A79" si="0">A78</f>
        <v>44843</v>
      </c>
      <c r="B79" s="69"/>
      <c r="C79" s="9" t="s">
        <v>1</v>
      </c>
      <c r="D79" s="34"/>
      <c r="E79" s="20"/>
      <c r="F79" s="34"/>
      <c r="G79" s="20"/>
      <c r="H79" s="34"/>
      <c r="I79" s="20"/>
    </row>
    <row r="80" spans="1:12" x14ac:dyDescent="0.3">
      <c r="A80" s="11">
        <f t="shared" ref="A80" si="1">A78+7</f>
        <v>44850</v>
      </c>
      <c r="B80" s="68" t="str">
        <f>TEXT(A80,"jj mmmm")&amp;" au "&amp;TEXT(A80+6,"jj mmmm aaaa")</f>
        <v>16 octobre au 22 octobre 2022</v>
      </c>
      <c r="C80" s="15" t="s">
        <v>14</v>
      </c>
      <c r="D80" s="40"/>
      <c r="E80" s="35"/>
      <c r="F80" s="40"/>
      <c r="G80" s="35"/>
      <c r="H80" s="40"/>
      <c r="I80" s="35"/>
      <c r="K80" s="4"/>
      <c r="L80" s="39">
        <f>I80+G80+E80</f>
        <v>0</v>
      </c>
    </row>
    <row r="81" spans="1:12" ht="97.2" customHeight="1" x14ac:dyDescent="0.3">
      <c r="A81" s="11">
        <f t="shared" ref="A81" si="2">A80</f>
        <v>44850</v>
      </c>
      <c r="B81" s="69"/>
      <c r="C81" s="9" t="s">
        <v>1</v>
      </c>
      <c r="D81" s="34"/>
      <c r="E81" s="20"/>
      <c r="F81" s="34"/>
      <c r="G81" s="20"/>
      <c r="H81" s="34"/>
      <c r="I81" s="20"/>
    </row>
    <row r="82" spans="1:12" x14ac:dyDescent="0.3">
      <c r="A82" s="11">
        <f t="shared" ref="A82" si="3">A80+7</f>
        <v>44857</v>
      </c>
      <c r="B82" s="68" t="str">
        <f>TEXT(A82,"jj mmmm")&amp;" au "&amp;TEXT(A82+6,"jj mmmm aaaa")</f>
        <v>23 octobre au 29 octobre 2022</v>
      </c>
      <c r="C82" s="15" t="s">
        <v>14</v>
      </c>
      <c r="D82" s="40"/>
      <c r="E82" s="35"/>
      <c r="F82" s="40"/>
      <c r="G82" s="35"/>
      <c r="H82" s="40"/>
      <c r="I82" s="35"/>
      <c r="K82" s="4"/>
      <c r="L82" s="39">
        <f>I82+G82+E82</f>
        <v>0</v>
      </c>
    </row>
    <row r="83" spans="1:12" ht="97.2" customHeight="1" x14ac:dyDescent="0.3">
      <c r="A83" s="11">
        <f t="shared" ref="A83" si="4">A82</f>
        <v>44857</v>
      </c>
      <c r="B83" s="69"/>
      <c r="C83" s="9" t="s">
        <v>1</v>
      </c>
      <c r="D83" s="34"/>
      <c r="E83" s="20"/>
      <c r="F83" s="34"/>
      <c r="G83" s="20"/>
      <c r="H83" s="34"/>
      <c r="I83" s="20"/>
    </row>
    <row r="84" spans="1:12" x14ac:dyDescent="0.3">
      <c r="A84" s="11">
        <f t="shared" ref="A84" si="5">A82+7</f>
        <v>44864</v>
      </c>
      <c r="B84" s="68" t="str">
        <f>TEXT(A84,"jj mmmm")&amp;" au "&amp;TEXT(A84+6,"jj mmmm aaaa")</f>
        <v>30 octobre au 05 novembre 2022</v>
      </c>
      <c r="C84" s="15" t="s">
        <v>14</v>
      </c>
      <c r="D84" s="40"/>
      <c r="E84" s="35"/>
      <c r="F84" s="40"/>
      <c r="G84" s="35"/>
      <c r="H84" s="40"/>
      <c r="I84" s="35"/>
      <c r="K84" s="4"/>
      <c r="L84" s="39">
        <f>I84+G84+E84</f>
        <v>0</v>
      </c>
    </row>
    <row r="85" spans="1:12" ht="97.2" customHeight="1" x14ac:dyDescent="0.3">
      <c r="A85" s="11">
        <f t="shared" ref="A85" si="6">A84</f>
        <v>44864</v>
      </c>
      <c r="B85" s="69"/>
      <c r="C85" s="9" t="s">
        <v>1</v>
      </c>
      <c r="D85" s="34"/>
      <c r="E85" s="20"/>
      <c r="F85" s="34"/>
      <c r="G85" s="20"/>
      <c r="H85" s="34"/>
      <c r="I85" s="20"/>
    </row>
    <row r="86" spans="1:12" x14ac:dyDescent="0.3">
      <c r="A86" s="11">
        <f t="shared" ref="A86" si="7">A84+7</f>
        <v>44871</v>
      </c>
      <c r="B86" s="68" t="str">
        <f>TEXT(A86,"jj mmmm")&amp;" au "&amp;TEXT(A86+6,"jj mmmm aaaa")</f>
        <v>06 novembre au 12 novembre 2022</v>
      </c>
      <c r="C86" s="15" t="s">
        <v>14</v>
      </c>
      <c r="D86" s="40"/>
      <c r="E86" s="35"/>
      <c r="F86" s="40"/>
      <c r="G86" s="35"/>
      <c r="H86" s="40"/>
      <c r="I86" s="35"/>
      <c r="K86" s="4"/>
      <c r="L86" s="39">
        <f>I86+G86+E86</f>
        <v>0</v>
      </c>
    </row>
    <row r="87" spans="1:12" ht="97.2" customHeight="1" x14ac:dyDescent="0.3">
      <c r="A87" s="11">
        <f t="shared" ref="A87" si="8">A86</f>
        <v>44871</v>
      </c>
      <c r="B87" s="69"/>
      <c r="C87" s="9" t="s">
        <v>1</v>
      </c>
      <c r="D87" s="34"/>
      <c r="E87" s="20"/>
      <c r="F87" s="34"/>
      <c r="G87" s="20"/>
      <c r="H87" s="34"/>
      <c r="I87" s="20"/>
    </row>
    <row r="88" spans="1:12" x14ac:dyDescent="0.3">
      <c r="A88" s="11">
        <f t="shared" ref="A88" si="9">A86+7</f>
        <v>44878</v>
      </c>
      <c r="B88" s="68" t="str">
        <f>TEXT(A88,"jj mmmm")&amp;" au "&amp;TEXT(A88+6,"jj mmmm aaaa")</f>
        <v>13 novembre au 19 novembre 2022</v>
      </c>
      <c r="C88" s="15" t="s">
        <v>14</v>
      </c>
      <c r="D88" s="40"/>
      <c r="E88" s="35"/>
      <c r="F88" s="40"/>
      <c r="G88" s="35"/>
      <c r="H88" s="40"/>
      <c r="I88" s="35"/>
      <c r="K88" s="4"/>
      <c r="L88" s="39">
        <f>I88+G88+E88</f>
        <v>0</v>
      </c>
    </row>
    <row r="89" spans="1:12" ht="97.2" customHeight="1" x14ac:dyDescent="0.3">
      <c r="A89" s="11">
        <f t="shared" ref="A89" si="10">A88</f>
        <v>44878</v>
      </c>
      <c r="B89" s="69"/>
      <c r="C89" s="9" t="s">
        <v>1</v>
      </c>
      <c r="D89" s="34"/>
      <c r="E89" s="20"/>
      <c r="F89" s="34"/>
      <c r="G89" s="20"/>
      <c r="H89" s="34"/>
      <c r="I89" s="20"/>
    </row>
    <row r="90" spans="1:12" x14ac:dyDescent="0.3">
      <c r="A90" s="11">
        <f t="shared" ref="A90" si="11">A88+7</f>
        <v>44885</v>
      </c>
      <c r="B90" s="68" t="str">
        <f>TEXT(A90,"jj mmmm")&amp;" au "&amp;TEXT(A90+6,"jj mmmm aaaa")</f>
        <v>20 novembre au 26 novembre 2022</v>
      </c>
      <c r="C90" s="15" t="s">
        <v>14</v>
      </c>
      <c r="D90" s="40"/>
      <c r="E90" s="35"/>
      <c r="F90" s="40"/>
      <c r="G90" s="35"/>
      <c r="H90" s="40"/>
      <c r="I90" s="35"/>
      <c r="K90" s="4"/>
      <c r="L90" s="39">
        <f>I90+G90+E90</f>
        <v>0</v>
      </c>
    </row>
    <row r="91" spans="1:12" ht="97.2" customHeight="1" x14ac:dyDescent="0.3">
      <c r="A91" s="11">
        <f t="shared" ref="A91" si="12">A90</f>
        <v>44885</v>
      </c>
      <c r="B91" s="69"/>
      <c r="C91" s="9" t="s">
        <v>1</v>
      </c>
      <c r="D91" s="34"/>
      <c r="E91" s="20"/>
      <c r="F91" s="34"/>
      <c r="G91" s="20"/>
      <c r="H91" s="34"/>
      <c r="I91" s="20"/>
    </row>
    <row r="92" spans="1:12" x14ac:dyDescent="0.3">
      <c r="A92" s="11">
        <f t="shared" ref="A92" si="13">A90+7</f>
        <v>44892</v>
      </c>
      <c r="B92" s="68" t="str">
        <f>TEXT(A92,"jj mmmm")&amp;" au "&amp;TEXT(A92+6,"jj mmmm aaaa")</f>
        <v>27 novembre au 03 décembre 2022</v>
      </c>
      <c r="C92" s="15" t="s">
        <v>14</v>
      </c>
      <c r="D92" s="40"/>
      <c r="E92" s="35"/>
      <c r="F92" s="40"/>
      <c r="G92" s="35"/>
      <c r="H92" s="40"/>
      <c r="I92" s="35"/>
      <c r="K92" s="4"/>
      <c r="L92" s="39">
        <f>I92+G92+E92</f>
        <v>0</v>
      </c>
    </row>
    <row r="93" spans="1:12" ht="97.2" customHeight="1" x14ac:dyDescent="0.3">
      <c r="A93" s="11">
        <f t="shared" ref="A93" si="14">A92</f>
        <v>44892</v>
      </c>
      <c r="B93" s="69"/>
      <c r="C93" s="9" t="s">
        <v>1</v>
      </c>
      <c r="D93" s="34"/>
      <c r="E93" s="20"/>
      <c r="F93" s="34"/>
      <c r="G93" s="20"/>
      <c r="H93" s="34"/>
      <c r="I93" s="20"/>
    </row>
    <row r="94" spans="1:12" x14ac:dyDescent="0.3">
      <c r="A94" s="11">
        <f t="shared" ref="A94" si="15">A92+7</f>
        <v>44899</v>
      </c>
      <c r="B94" s="68" t="str">
        <f>TEXT(A94,"jj mmmm")&amp;" au "&amp;TEXT(A94+6,"jj mmmm aaaa")</f>
        <v>04 décembre au 10 décembre 2022</v>
      </c>
      <c r="C94" s="15" t="s">
        <v>14</v>
      </c>
      <c r="D94" s="40"/>
      <c r="E94" s="35"/>
      <c r="F94" s="40"/>
      <c r="G94" s="35"/>
      <c r="H94" s="40"/>
      <c r="I94" s="35"/>
      <c r="K94" s="4"/>
      <c r="L94" s="39">
        <f>I94+G94+E94</f>
        <v>0</v>
      </c>
    </row>
    <row r="95" spans="1:12" ht="97.2" customHeight="1" x14ac:dyDescent="0.3">
      <c r="A95" s="11">
        <f t="shared" ref="A95" si="16">A94</f>
        <v>44899</v>
      </c>
      <c r="B95" s="69"/>
      <c r="C95" s="9" t="s">
        <v>1</v>
      </c>
      <c r="D95" s="34"/>
      <c r="E95" s="20"/>
      <c r="F95" s="34"/>
      <c r="G95" s="20"/>
      <c r="H95" s="34"/>
      <c r="I95" s="20"/>
    </row>
    <row r="96" spans="1:12" x14ac:dyDescent="0.3">
      <c r="A96" s="11">
        <f t="shared" ref="A96" si="17">A94+7</f>
        <v>44906</v>
      </c>
      <c r="B96" s="68" t="str">
        <f>TEXT(A96,"jj mmmm")&amp;" au "&amp;TEXT(A96+6,"jj mmmm aaaa")</f>
        <v>11 décembre au 17 décembre 2022</v>
      </c>
      <c r="C96" s="15" t="s">
        <v>14</v>
      </c>
      <c r="D96" s="40"/>
      <c r="E96" s="35"/>
      <c r="F96" s="40"/>
      <c r="G96" s="35"/>
      <c r="H96" s="40"/>
      <c r="I96" s="35"/>
      <c r="K96" s="4"/>
      <c r="L96" s="39">
        <f>I96+G96+E96</f>
        <v>0</v>
      </c>
    </row>
    <row r="97" spans="1:12" ht="97.2" customHeight="1" x14ac:dyDescent="0.3">
      <c r="A97" s="11">
        <f t="shared" ref="A97" si="18">A96</f>
        <v>44906</v>
      </c>
      <c r="B97" s="69"/>
      <c r="C97" s="9" t="s">
        <v>1</v>
      </c>
      <c r="D97" s="34"/>
      <c r="E97" s="20"/>
      <c r="F97" s="34"/>
      <c r="G97" s="20"/>
      <c r="H97" s="34"/>
      <c r="I97" s="20"/>
    </row>
    <row r="98" spans="1:12" x14ac:dyDescent="0.3">
      <c r="A98" s="11">
        <f t="shared" ref="A98" si="19">A96+7</f>
        <v>44913</v>
      </c>
      <c r="B98" s="68" t="str">
        <f>TEXT(A98,"jj mmmm")&amp;" au "&amp;TEXT(A98+6,"jj mmmm aaaa")</f>
        <v>18 décembre au 24 décembre 2022</v>
      </c>
      <c r="C98" s="15" t="s">
        <v>14</v>
      </c>
      <c r="D98" s="40"/>
      <c r="E98" s="35"/>
      <c r="F98" s="40"/>
      <c r="G98" s="35"/>
      <c r="H98" s="40"/>
      <c r="I98" s="35"/>
      <c r="K98" s="4"/>
      <c r="L98" s="39">
        <f>I98+G98+E98</f>
        <v>0</v>
      </c>
    </row>
    <row r="99" spans="1:12" ht="97.2" customHeight="1" x14ac:dyDescent="0.3">
      <c r="A99" s="11">
        <f t="shared" ref="A99" si="20">A98</f>
        <v>44913</v>
      </c>
      <c r="B99" s="69"/>
      <c r="C99" s="9" t="s">
        <v>1</v>
      </c>
      <c r="D99" s="34"/>
      <c r="E99" s="20"/>
      <c r="F99" s="34"/>
      <c r="G99" s="20"/>
      <c r="H99" s="34"/>
      <c r="I99" s="20"/>
    </row>
    <row r="100" spans="1:12" x14ac:dyDescent="0.3">
      <c r="A100" s="11">
        <f t="shared" ref="A100" si="21">A98+7</f>
        <v>44920</v>
      </c>
      <c r="B100" s="68" t="str">
        <f>TEXT(A100,"jj mmmm")&amp;" au "&amp;TEXT(A100+6,"jj mmmm aaaa")</f>
        <v>25 décembre au 31 décembre 2022</v>
      </c>
      <c r="C100" s="15" t="s">
        <v>14</v>
      </c>
      <c r="D100" s="40"/>
      <c r="E100" s="35"/>
      <c r="F100" s="40"/>
      <c r="G100" s="35"/>
      <c r="H100" s="40"/>
      <c r="I100" s="35"/>
      <c r="K100" s="4"/>
      <c r="L100" s="39">
        <f>I100+G100+E100</f>
        <v>0</v>
      </c>
    </row>
    <row r="101" spans="1:12" ht="97.2" customHeight="1" x14ac:dyDescent="0.3">
      <c r="A101" s="11">
        <f t="shared" ref="A101" si="22">A100</f>
        <v>44920</v>
      </c>
      <c r="B101" s="69"/>
      <c r="C101" s="9" t="s">
        <v>1</v>
      </c>
      <c r="D101" s="34"/>
      <c r="E101" s="20"/>
      <c r="F101" s="34"/>
      <c r="G101" s="20"/>
      <c r="H101" s="34"/>
      <c r="I101" s="20"/>
    </row>
    <row r="102" spans="1:12" x14ac:dyDescent="0.3">
      <c r="A102" s="11">
        <f t="shared" ref="A102" si="23">A100+7</f>
        <v>44927</v>
      </c>
      <c r="B102" s="68" t="str">
        <f>TEXT(A102,"jj mmmm")&amp;" au "&amp;TEXT(A102+6,"jj mmmm aaaa")</f>
        <v>01 janvier au 07 janvier 2023</v>
      </c>
      <c r="C102" s="15" t="s">
        <v>14</v>
      </c>
      <c r="D102" s="40"/>
      <c r="E102" s="35"/>
      <c r="F102" s="40"/>
      <c r="G102" s="35"/>
      <c r="H102" s="40"/>
      <c r="I102" s="35"/>
      <c r="K102" s="4"/>
      <c r="L102" s="39">
        <f>I102+G102+E102</f>
        <v>0</v>
      </c>
    </row>
    <row r="103" spans="1:12" ht="97.2" customHeight="1" x14ac:dyDescent="0.3">
      <c r="A103" s="11">
        <f t="shared" ref="A103" si="24">A102</f>
        <v>44927</v>
      </c>
      <c r="B103" s="69"/>
      <c r="C103" s="9" t="s">
        <v>1</v>
      </c>
      <c r="D103" s="34"/>
      <c r="E103" s="20"/>
      <c r="F103" s="34"/>
      <c r="G103" s="20"/>
      <c r="H103" s="34"/>
      <c r="I103" s="20"/>
    </row>
    <row r="104" spans="1:12" x14ac:dyDescent="0.3">
      <c r="A104" s="11">
        <f t="shared" ref="A104" si="25">A102+7</f>
        <v>44934</v>
      </c>
      <c r="B104" s="68" t="str">
        <f>TEXT(A104,"jj mmmm")&amp;" au "&amp;TEXT(A104+6,"jj mmmm aaaa")</f>
        <v>08 janvier au 14 janvier 2023</v>
      </c>
      <c r="C104" s="15" t="s">
        <v>14</v>
      </c>
      <c r="D104" s="40"/>
      <c r="E104" s="35"/>
      <c r="F104" s="40"/>
      <c r="G104" s="35"/>
      <c r="H104" s="40"/>
      <c r="I104" s="35"/>
      <c r="K104" s="4"/>
      <c r="L104" s="39">
        <f>I104+G104+E104</f>
        <v>0</v>
      </c>
    </row>
    <row r="105" spans="1:12" ht="97.2" customHeight="1" x14ac:dyDescent="0.3">
      <c r="A105" s="11">
        <f t="shared" ref="A105" si="26">A104</f>
        <v>44934</v>
      </c>
      <c r="B105" s="69"/>
      <c r="C105" s="9" t="s">
        <v>1</v>
      </c>
      <c r="D105" s="34"/>
      <c r="E105" s="20"/>
      <c r="F105" s="34"/>
      <c r="G105" s="20"/>
      <c r="H105" s="34"/>
      <c r="I105" s="20"/>
    </row>
    <row r="106" spans="1:12" x14ac:dyDescent="0.3">
      <c r="A106" s="11">
        <f t="shared" ref="A106" si="27">A104+7</f>
        <v>44941</v>
      </c>
      <c r="B106" s="68" t="str">
        <f>TEXT(A106,"jj mmmm")&amp;" au "&amp;TEXT(A106+6,"jj mmmm aaaa")</f>
        <v>15 janvier au 21 janvier 2023</v>
      </c>
      <c r="C106" s="15" t="s">
        <v>14</v>
      </c>
      <c r="D106" s="40"/>
      <c r="E106" s="35"/>
      <c r="F106" s="40"/>
      <c r="G106" s="35"/>
      <c r="H106" s="40"/>
      <c r="I106" s="35"/>
      <c r="K106" s="4"/>
      <c r="L106" s="39">
        <f>I106+G106+E106</f>
        <v>0</v>
      </c>
    </row>
    <row r="107" spans="1:12" ht="97.2" customHeight="1" x14ac:dyDescent="0.3">
      <c r="A107" s="11">
        <f t="shared" ref="A107" si="28">A106</f>
        <v>44941</v>
      </c>
      <c r="B107" s="69"/>
      <c r="C107" s="9" t="s">
        <v>1</v>
      </c>
      <c r="D107" s="34"/>
      <c r="E107" s="20"/>
      <c r="F107" s="34"/>
      <c r="G107" s="20"/>
      <c r="H107" s="34"/>
      <c r="I107" s="20"/>
    </row>
    <row r="108" spans="1:12" x14ac:dyDescent="0.3">
      <c r="A108" s="11">
        <f t="shared" ref="A108" si="29">A106+7</f>
        <v>44948</v>
      </c>
      <c r="B108" s="68" t="str">
        <f>TEXT(A108,"jj mmmm")&amp;" au "&amp;TEXT(A108+6,"jj mmmm aaaa")</f>
        <v>22 janvier au 28 janvier 2023</v>
      </c>
      <c r="C108" s="15" t="s">
        <v>14</v>
      </c>
      <c r="D108" s="40"/>
      <c r="E108" s="35"/>
      <c r="F108" s="40"/>
      <c r="G108" s="35"/>
      <c r="H108" s="40"/>
      <c r="I108" s="35"/>
      <c r="K108" s="4"/>
      <c r="L108" s="39">
        <f>I108+G108+E108</f>
        <v>0</v>
      </c>
    </row>
    <row r="109" spans="1:12" ht="97.2" customHeight="1" x14ac:dyDescent="0.3">
      <c r="A109" s="11">
        <f t="shared" ref="A109" si="30">A108</f>
        <v>44948</v>
      </c>
      <c r="B109" s="69"/>
      <c r="C109" s="9" t="s">
        <v>1</v>
      </c>
      <c r="D109" s="34"/>
      <c r="E109" s="20"/>
      <c r="F109" s="34"/>
      <c r="G109" s="20"/>
      <c r="H109" s="34"/>
      <c r="I109" s="20"/>
    </row>
    <row r="110" spans="1:12" x14ac:dyDescent="0.3">
      <c r="A110" s="11">
        <f t="shared" ref="A110:A122" si="31">A108+7</f>
        <v>44955</v>
      </c>
      <c r="B110" s="84" t="str">
        <f>TEXT(A110,"jj mmmm")&amp;" au "&amp;TEXT(A110+6,"jj mmmm aaaa")</f>
        <v>29 janvier au 04 février 2023</v>
      </c>
      <c r="C110" s="15" t="s">
        <v>14</v>
      </c>
      <c r="D110" s="40"/>
      <c r="E110" s="35"/>
      <c r="F110" s="40"/>
      <c r="G110" s="35"/>
      <c r="H110" s="40"/>
      <c r="I110" s="35"/>
      <c r="K110" s="4"/>
      <c r="L110" s="39">
        <f>I110+G110+E110</f>
        <v>0</v>
      </c>
    </row>
    <row r="111" spans="1:12" ht="97.2" customHeight="1" x14ac:dyDescent="0.3">
      <c r="A111" s="11">
        <f t="shared" ref="A111" si="32">A110</f>
        <v>44955</v>
      </c>
      <c r="B111" s="85"/>
      <c r="C111" s="9" t="s">
        <v>1</v>
      </c>
      <c r="D111" s="34"/>
      <c r="E111" s="20"/>
      <c r="F111" s="34"/>
      <c r="G111" s="20"/>
      <c r="H111" s="34"/>
      <c r="I111" s="20"/>
    </row>
    <row r="112" spans="1:12" x14ac:dyDescent="0.3">
      <c r="A112" s="11">
        <f t="shared" si="31"/>
        <v>44962</v>
      </c>
      <c r="B112" s="68" t="str">
        <f>TEXT(A112,"jj mmmm")&amp;" au "&amp;TEXT(A112+6,"jj mmmm aaaa")</f>
        <v>05 février au 11 février 2023</v>
      </c>
      <c r="C112" s="15" t="s">
        <v>14</v>
      </c>
      <c r="D112" s="40"/>
      <c r="E112" s="35"/>
      <c r="F112" s="40"/>
      <c r="G112" s="35"/>
      <c r="H112" s="40"/>
      <c r="I112" s="35"/>
      <c r="K112" s="4"/>
      <c r="L112" s="39">
        <f>I112+G112+E112</f>
        <v>0</v>
      </c>
    </row>
    <row r="113" spans="1:14" ht="97.2" customHeight="1" x14ac:dyDescent="0.3">
      <c r="A113" s="11">
        <f t="shared" ref="A113:A127" si="33">A112</f>
        <v>44962</v>
      </c>
      <c r="B113" s="69"/>
      <c r="C113" s="9" t="s">
        <v>1</v>
      </c>
      <c r="D113" s="34"/>
      <c r="E113" s="20"/>
      <c r="F113" s="34"/>
      <c r="G113" s="20"/>
      <c r="H113" s="34"/>
      <c r="I113" s="20"/>
    </row>
    <row r="114" spans="1:14" ht="18" customHeight="1" x14ac:dyDescent="0.3">
      <c r="A114" s="59">
        <f t="shared" si="31"/>
        <v>44969</v>
      </c>
      <c r="B114" s="68" t="str">
        <f t="shared" ref="B114" si="34">TEXT(A114,"jj mmmm")&amp;" au "&amp;TEXT(A114+6,"jj mmmm aaaa")</f>
        <v>12 février au 18 février 2023</v>
      </c>
      <c r="C114" s="15" t="s">
        <v>14</v>
      </c>
      <c r="D114" s="40"/>
      <c r="E114" s="35"/>
      <c r="F114" s="40"/>
      <c r="G114" s="35"/>
      <c r="H114" s="40"/>
      <c r="I114" s="35"/>
      <c r="K114" s="4"/>
      <c r="L114" s="39">
        <f>I114+G114+E114</f>
        <v>0</v>
      </c>
    </row>
    <row r="115" spans="1:14" ht="97.2" customHeight="1" x14ac:dyDescent="0.45">
      <c r="A115" s="59">
        <f t="shared" si="33"/>
        <v>44969</v>
      </c>
      <c r="B115" s="69"/>
      <c r="C115" s="9" t="s">
        <v>1</v>
      </c>
      <c r="D115" s="34"/>
      <c r="E115" s="20"/>
      <c r="F115" s="34"/>
      <c r="G115" s="20"/>
      <c r="H115" s="34"/>
      <c r="I115" s="20"/>
      <c r="N115" s="62" t="s">
        <v>1239</v>
      </c>
    </row>
    <row r="116" spans="1:14" ht="17.25" customHeight="1" x14ac:dyDescent="0.3">
      <c r="A116" s="59">
        <f t="shared" si="31"/>
        <v>44976</v>
      </c>
      <c r="B116" s="68" t="str">
        <f t="shared" ref="B116" si="35">TEXT(A116,"jj mmmm")&amp;" au "&amp;TEXT(A116+6,"jj mmmm aaaa")</f>
        <v>19 février au 25 février 2023</v>
      </c>
      <c r="C116" s="15" t="s">
        <v>14</v>
      </c>
      <c r="D116" s="40"/>
      <c r="E116" s="35"/>
      <c r="F116" s="40"/>
      <c r="G116" s="35"/>
      <c r="H116" s="40"/>
      <c r="I116" s="35"/>
      <c r="K116" s="4"/>
      <c r="L116" s="39">
        <f>I116+G116+E116</f>
        <v>0</v>
      </c>
      <c r="N116" s="63"/>
    </row>
    <row r="117" spans="1:14" ht="97.2" customHeight="1" x14ac:dyDescent="0.3">
      <c r="A117" s="59">
        <f t="shared" si="33"/>
        <v>44976</v>
      </c>
      <c r="B117" s="69"/>
      <c r="C117" s="9" t="s">
        <v>1</v>
      </c>
      <c r="D117" s="34"/>
      <c r="E117" s="20"/>
      <c r="F117" s="34"/>
      <c r="G117" s="20"/>
      <c r="H117" s="34"/>
      <c r="I117" s="20"/>
      <c r="N117" s="63"/>
    </row>
    <row r="118" spans="1:14" ht="17.25" customHeight="1" x14ac:dyDescent="0.3">
      <c r="A118" s="59">
        <f t="shared" si="31"/>
        <v>44983</v>
      </c>
      <c r="B118" s="68" t="str">
        <f t="shared" ref="B118" si="36">TEXT(A118,"jj mmmm")&amp;" au "&amp;TEXT(A118+6,"jj mmmm aaaa")</f>
        <v>26 février au 04 mars 2023</v>
      </c>
      <c r="C118" s="15" t="s">
        <v>14</v>
      </c>
      <c r="D118" s="40"/>
      <c r="E118" s="35"/>
      <c r="F118" s="40"/>
      <c r="G118" s="35"/>
      <c r="H118" s="40"/>
      <c r="I118" s="35"/>
      <c r="K118" s="4"/>
      <c r="L118" s="39">
        <f t="shared" ref="L118" si="37">I118+G118+E118</f>
        <v>0</v>
      </c>
      <c r="N118" s="63"/>
    </row>
    <row r="119" spans="1:14" ht="97.2" customHeight="1" x14ac:dyDescent="0.3">
      <c r="A119" s="59">
        <f t="shared" si="33"/>
        <v>44983</v>
      </c>
      <c r="B119" s="69"/>
      <c r="C119" s="9" t="s">
        <v>1</v>
      </c>
      <c r="D119" s="34"/>
      <c r="E119" s="20"/>
      <c r="F119" s="34"/>
      <c r="G119" s="20"/>
      <c r="H119" s="34"/>
      <c r="I119" s="20"/>
      <c r="N119" s="63"/>
    </row>
    <row r="120" spans="1:14" ht="17.25" customHeight="1" x14ac:dyDescent="0.3">
      <c r="A120" s="59">
        <f t="shared" si="31"/>
        <v>44990</v>
      </c>
      <c r="B120" s="68" t="str">
        <f t="shared" ref="B120" si="38">TEXT(A120,"jj mmmm")&amp;" au "&amp;TEXT(A120+6,"jj mmmm aaaa")</f>
        <v>05 mars au 11 mars 2023</v>
      </c>
      <c r="C120" s="15" t="s">
        <v>14</v>
      </c>
      <c r="D120" s="40"/>
      <c r="E120" s="35"/>
      <c r="F120" s="40"/>
      <c r="G120" s="35"/>
      <c r="H120" s="40"/>
      <c r="I120" s="35"/>
      <c r="K120" s="4"/>
      <c r="L120" s="39">
        <f t="shared" ref="L120" si="39">I120+G120+E120</f>
        <v>0</v>
      </c>
      <c r="N120" s="63"/>
    </row>
    <row r="121" spans="1:14" ht="97.2" customHeight="1" x14ac:dyDescent="0.3">
      <c r="A121" s="59">
        <f t="shared" si="33"/>
        <v>44990</v>
      </c>
      <c r="B121" s="69"/>
      <c r="C121" s="9" t="s">
        <v>1</v>
      </c>
      <c r="D121" s="34"/>
      <c r="E121" s="20"/>
      <c r="F121" s="34"/>
      <c r="G121" s="20"/>
      <c r="H121" s="34"/>
      <c r="I121" s="20"/>
      <c r="N121" s="63"/>
    </row>
    <row r="122" spans="1:14" ht="17.25" customHeight="1" x14ac:dyDescent="0.3">
      <c r="A122" s="59">
        <f t="shared" si="31"/>
        <v>44997</v>
      </c>
      <c r="B122" s="68" t="str">
        <f t="shared" ref="B122" si="40">TEXT(A122,"jj mmmm")&amp;" au "&amp;TEXT(A122+6,"jj mmmm aaaa")</f>
        <v>12 mars au 18 mars 2023</v>
      </c>
      <c r="C122" s="15" t="s">
        <v>14</v>
      </c>
      <c r="D122" s="40"/>
      <c r="E122" s="35"/>
      <c r="F122" s="40"/>
      <c r="G122" s="35"/>
      <c r="H122" s="40"/>
      <c r="I122" s="35"/>
      <c r="K122" s="4"/>
      <c r="L122" s="39">
        <f t="shared" ref="L122" si="41">I122+G122+E122</f>
        <v>0</v>
      </c>
      <c r="N122" s="63"/>
    </row>
    <row r="123" spans="1:14" ht="97.2" customHeight="1" x14ac:dyDescent="0.3">
      <c r="A123" s="59">
        <f t="shared" si="33"/>
        <v>44997</v>
      </c>
      <c r="B123" s="69"/>
      <c r="C123" s="9" t="s">
        <v>1</v>
      </c>
      <c r="D123" s="34"/>
      <c r="E123" s="20"/>
      <c r="F123" s="34"/>
      <c r="G123" s="20"/>
      <c r="H123" s="34"/>
      <c r="I123" s="20"/>
      <c r="N123" s="63"/>
    </row>
    <row r="124" spans="1:14" ht="17.25" customHeight="1" x14ac:dyDescent="0.3">
      <c r="A124" s="59">
        <f>A122+7</f>
        <v>45004</v>
      </c>
      <c r="B124" s="68" t="str">
        <f t="shared" ref="B124" si="42">TEXT(A124,"jj mmmm")&amp;" au "&amp;TEXT(A124+6,"jj mmmm aaaa")</f>
        <v>19 mars au 25 mars 2023</v>
      </c>
      <c r="C124" s="15" t="s">
        <v>14</v>
      </c>
      <c r="D124" s="40"/>
      <c r="E124" s="35"/>
      <c r="F124" s="40"/>
      <c r="G124" s="35"/>
      <c r="H124" s="40"/>
      <c r="I124" s="35"/>
      <c r="K124" s="4"/>
      <c r="L124" s="39">
        <f t="shared" ref="L124" si="43">I124+G124+E124</f>
        <v>0</v>
      </c>
      <c r="N124" s="63"/>
    </row>
    <row r="125" spans="1:14" ht="97.2" customHeight="1" x14ac:dyDescent="0.3">
      <c r="A125" s="59">
        <f t="shared" si="33"/>
        <v>45004</v>
      </c>
      <c r="B125" s="69"/>
      <c r="C125" s="9" t="s">
        <v>1</v>
      </c>
      <c r="D125" s="34"/>
      <c r="E125" s="20"/>
      <c r="F125" s="34"/>
      <c r="G125" s="20"/>
      <c r="H125" s="34"/>
      <c r="I125" s="20"/>
      <c r="N125" s="63"/>
    </row>
    <row r="126" spans="1:14" ht="15" customHeight="1" x14ac:dyDescent="0.3">
      <c r="A126" s="59">
        <f>A124+7</f>
        <v>45011</v>
      </c>
      <c r="B126" s="68" t="str">
        <f t="shared" ref="B126" si="44">TEXT(A126,"jj mmmm")&amp;" au "&amp;TEXT(A126+6,"jj mmmm aaaa")</f>
        <v>26 mars au 01 avril 2023</v>
      </c>
      <c r="C126" s="15" t="s">
        <v>14</v>
      </c>
      <c r="D126" s="40"/>
      <c r="E126" s="35"/>
      <c r="F126" s="40"/>
      <c r="G126" s="35"/>
      <c r="H126" s="40"/>
      <c r="I126" s="35"/>
      <c r="K126" s="4"/>
      <c r="L126" s="39">
        <f t="shared" ref="L126" si="45">I126+G126+E126</f>
        <v>0</v>
      </c>
      <c r="N126" s="63"/>
    </row>
    <row r="127" spans="1:14" ht="97.2" customHeight="1" x14ac:dyDescent="0.3">
      <c r="A127" s="59">
        <f t="shared" si="33"/>
        <v>45011</v>
      </c>
      <c r="B127" s="69"/>
      <c r="C127" s="9" t="s">
        <v>1</v>
      </c>
      <c r="D127" s="34"/>
      <c r="E127" s="20"/>
      <c r="F127" s="34"/>
      <c r="G127" s="20"/>
      <c r="H127" s="34"/>
      <c r="I127" s="20"/>
      <c r="N127" s="63"/>
    </row>
    <row r="128" spans="1:14" s="46" customFormat="1" x14ac:dyDescent="0.3">
      <c r="A128" s="43"/>
      <c r="B128" s="44"/>
      <c r="C128" s="45"/>
      <c r="D128" s="26"/>
      <c r="E128" s="26"/>
      <c r="F128" s="26"/>
      <c r="G128" s="26"/>
      <c r="H128" s="26"/>
      <c r="I128" s="26"/>
      <c r="N128" s="64"/>
    </row>
    <row r="129" spans="1:14" s="46" customFormat="1" x14ac:dyDescent="0.3">
      <c r="A129" s="43"/>
      <c r="B129" s="44"/>
      <c r="C129" s="45"/>
      <c r="D129" s="26"/>
      <c r="E129" s="26"/>
      <c r="F129" s="26"/>
      <c r="G129" s="26"/>
      <c r="H129" s="26"/>
      <c r="I129" s="26"/>
      <c r="N129" s="64"/>
    </row>
    <row r="130" spans="1:14" x14ac:dyDescent="0.3">
      <c r="B130" s="1" t="s">
        <v>5</v>
      </c>
      <c r="C130" s="8"/>
      <c r="D130" s="38">
        <f>SUM(D24,D26,D28,D30,D32,D34,D36,D38,D40,D42,D44,D46,D48,D50,D52,D54,D56,D58,D60,D62,D64,D66,D68,D70,D72,D74,D76,D78,D80,D82,D84,D86,D88,D90,D92,D94,D96,D98,D100,D102,D104,D106,D108,D110,D112,D114,D116,D118,D120,D122,D124,D126)</f>
        <v>0</v>
      </c>
      <c r="E130" s="38">
        <f t="shared" ref="E130:I130" si="46">SUM(E24,E26,E28,E30,E32,E34,E36,E38,E40,E42,E44,E46,E48,E50,E52,E54,E56,E58,E60,E62,E64,E66,E68,E70,E72,E74,E76,E78,E80,E82,E84,E86,E88,E90,E92,E94,E96,E98,E100,E102,E104,E106,E108,E110,E112,E114,E116,E118,E120,E122,E124,E126)</f>
        <v>0</v>
      </c>
      <c r="F130" s="38">
        <f t="shared" si="46"/>
        <v>0</v>
      </c>
      <c r="G130" s="38">
        <f t="shared" si="46"/>
        <v>0</v>
      </c>
      <c r="H130" s="38">
        <f t="shared" si="46"/>
        <v>0</v>
      </c>
      <c r="I130" s="38">
        <f t="shared" si="46"/>
        <v>0</v>
      </c>
      <c r="J130" s="42"/>
      <c r="K130" s="28"/>
      <c r="L130" s="38">
        <f>SUM(L24,L26,L28,L30,L32,L34,L36,L38,L40,L42,L44,L46,L48,L50,L52,L54,L56,L58,L60,L62,L64,L66,L68,L70,L72,L74,L76,L78,L80,L82,L84,L86,L88,L90,L92,L94,L96,L98,L100,L102,L104,L106,L108,L110,L112,L114,L116,L118,L120,L122,L124,L126)</f>
        <v>0</v>
      </c>
    </row>
    <row r="131" spans="1:14" s="8" customFormat="1" x14ac:dyDescent="0.3">
      <c r="A131" s="47"/>
      <c r="B131" s="47"/>
      <c r="N131" s="60"/>
    </row>
    <row r="132" spans="1:14" s="8" customFormat="1" x14ac:dyDescent="0.3">
      <c r="A132" s="47"/>
      <c r="B132" s="47"/>
      <c r="N132" s="60"/>
    </row>
    <row r="133" spans="1:14" s="8" customFormat="1" ht="17.399999999999999" x14ac:dyDescent="0.3">
      <c r="A133" s="47"/>
      <c r="B133" s="48" t="s">
        <v>1322</v>
      </c>
      <c r="N133" s="60"/>
    </row>
    <row r="134" spans="1:14" s="8" customFormat="1" ht="16.2" x14ac:dyDescent="0.3">
      <c r="A134" s="47"/>
      <c r="B134" s="49" t="s">
        <v>1236</v>
      </c>
      <c r="N134" s="60"/>
    </row>
    <row r="135" spans="1:14" s="8" customFormat="1" ht="16.2" x14ac:dyDescent="0.3">
      <c r="A135" s="47"/>
      <c r="B135" s="50" t="s">
        <v>1240</v>
      </c>
      <c r="N135" s="60"/>
    </row>
    <row r="136" spans="1:14" s="8" customFormat="1" ht="16.2" x14ac:dyDescent="0.3">
      <c r="A136" s="47"/>
      <c r="B136" s="51" t="s">
        <v>1238</v>
      </c>
      <c r="C136" s="52"/>
      <c r="N136" s="60"/>
    </row>
    <row r="137" spans="1:14" s="8" customFormat="1" ht="15.6" x14ac:dyDescent="0.3">
      <c r="A137" s="47"/>
      <c r="B137" s="66" t="s">
        <v>1130</v>
      </c>
      <c r="C137" s="67"/>
      <c r="D137" s="67"/>
      <c r="E137" s="67"/>
      <c r="F137" s="67"/>
      <c r="G137" s="67"/>
      <c r="H137" s="67"/>
      <c r="I137" s="67"/>
      <c r="J137" s="67"/>
      <c r="N137" s="60"/>
    </row>
    <row r="159" spans="3:3" x14ac:dyDescent="0.3">
      <c r="C159" s="41"/>
    </row>
  </sheetData>
  <sheetProtection algorithmName="SHA-512" hashValue="ytFFiG6TioWAAiMQUk/cCh9ROMZ+WjCP7nwUfkZ8PfcXG7ZG2zxJe2e0/CLeyqmRBDsSi95r7RgvhuG8or/Tlg==" saltValue="4DzRGjNSUSvG9T2QUZGJLw==" spinCount="100000" sheet="1" selectLockedCells="1"/>
  <mergeCells count="60">
    <mergeCell ref="B124:B125"/>
    <mergeCell ref="B126:B127"/>
    <mergeCell ref="B114:B115"/>
    <mergeCell ref="B116:B117"/>
    <mergeCell ref="B118:B119"/>
    <mergeCell ref="B120:B121"/>
    <mergeCell ref="B122:B123"/>
    <mergeCell ref="B106:B107"/>
    <mergeCell ref="B108:B109"/>
    <mergeCell ref="B110:B111"/>
    <mergeCell ref="B112:B113"/>
    <mergeCell ref="B96:B97"/>
    <mergeCell ref="B98:B99"/>
    <mergeCell ref="B100:B101"/>
    <mergeCell ref="B102:B103"/>
    <mergeCell ref="B104:B105"/>
    <mergeCell ref="C6:D6"/>
    <mergeCell ref="C8:H8"/>
    <mergeCell ref="C10:H10"/>
    <mergeCell ref="F22:G22"/>
    <mergeCell ref="H22:I22"/>
    <mergeCell ref="D22:E22"/>
    <mergeCell ref="B34:B35"/>
    <mergeCell ref="B36:B37"/>
    <mergeCell ref="B24:B25"/>
    <mergeCell ref="B26:B27"/>
    <mergeCell ref="B28:B29"/>
    <mergeCell ref="B30:B31"/>
    <mergeCell ref="B32:B33"/>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C1:D4"/>
    <mergeCell ref="B137:J13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s>
  <conditionalFormatting sqref="F6">
    <cfRule type="expression" dxfId="1" priority="1">
      <formula>$F$6="Valide"</formula>
    </cfRule>
    <cfRule type="expression" dxfId="0" priority="2">
      <formula>$F$6="Non valide"</formula>
    </cfRule>
  </conditionalFormatting>
  <dataValidations xWindow="458" yWindow="815" count="11">
    <dataValidation allowBlank="1" showInputMessage="1" showErrorMessage="1" prompt="Inscrire votre prénom et votre nom" sqref="C10" xr:uid="{B3787C71-BA26-4546-90D1-6DA3D890BC0B}"/>
    <dataValidation type="custom" allowBlank="1" showInputMessage="1" showErrorMessage="1" errorTitle="Erreur" error="Numéro de téléphone invalide" promptTitle="Numéro de téléphone" prompt="Inscrire votre numéro de téléphone format: 1115559999 " sqref="C12" xr:uid="{AD3BC888-C173-400D-B736-C466A638F59B}">
      <formula1>AND(ISNUMBER(C12),LEN(C12)=10)</formula1>
    </dataValidation>
    <dataValidation allowBlank="1" showInputMessage="1" showErrorMessage="1" prompt="Inscrire le numéro de poste téléphonique (le cas échéant)" sqref="E12" xr:uid="{A487F01F-2732-40C8-9D18-1DF7F199184E}"/>
    <dataValidation type="whole" showInputMessage="1" showErrorMessage="1" errorTitle="Erreur" error="Doit être entre 0 et 999" promptTitle="Nombre de places RI" prompt="Inscrire le nombre de places prévues à l'entente entre 0 et 999" sqref="C16" xr:uid="{12C55932-1C0A-4F08-85B5-71793A3CD8A5}">
      <formula1>0</formula1>
      <formula2>999</formula2>
    </dataValidation>
    <dataValidation allowBlank="1" showInputMessage="1" showErrorMessage="1" prompt="Inscrire votre No fichier (voir votre Relevé de paiement)" sqref="C6" xr:uid="{190EA0C0-9F45-448F-ACD2-942DD8A1F96E}"/>
    <dataValidation allowBlank="1" showInputMessage="1" showErrorMessage="1" prompt="Inscrire le nom de la ressource / installation" sqref="C8" xr:uid="{97494892-7C4B-43C8-9831-C4F0976809BF}"/>
    <dataValidation type="custom" showInputMessage="1" showErrorMessage="1" errorTitle="Erreur" error="Adresse courriel invalide" promptTitle="Adresse courriel" prompt="Inscrire votre adresse courriel" sqref="C14" xr:uid="{A35D8E8A-D7C0-47CB-A784-0833DE67AC0E}">
      <formula1>ISNUMBER(MATCH("*@*.?*",C14,0))</formula1>
    </dataValidation>
    <dataValidation type="date" operator="greaterThan" allowBlank="1" showInputMessage="1" showErrorMessage="1" errorTitle="Erreur" error="La date doit être supérieure ou égale à la date du début d'application de la mesure." promptTitle="Format de la date" prompt="AAAA-MM-JJ" sqref="C20" xr:uid="{62D70AB2-E605-4B1F-9EA2-AC222998BD93}">
      <formula1>43960</formula1>
    </dataValidation>
    <dataValidation type="whole" showInputMessage="1" showErrorMessage="1" errorTitle="Erreur" error="Doit être entre 0 et 999" promptTitle="Nombre de places RI CHSLD et RPA" prompt="Inscrire le nombre de places prévues à l'entente entre 0 et 999" sqref="C18" xr:uid="{45D24BBD-C96B-4573-82C5-FE086AF27FE0}">
      <formula1>0</formula1>
      <formula2>999</formula2>
    </dataValidation>
    <dataValidation type="whole" operator="greaterThanOrEqual" allowBlank="1" showInputMessage="1" showErrorMessage="1" errorTitle="Erreur" error="Inscrire exclusivement des chiffres dans cette cellule. Aucun texte ou signe ne sera accepté." promptTitle="Valeurs numériques" prompt="Inscrire exclusivement des chiffres dans cette cellule. Aucun texte ou signe ne sera accepté." sqref="D24 D26 D28 D30 D32 D34 D36 D38 D40 D42 D44 D46 D48 D50 D52 D54 D56 D58 D60 D62 D64 D66 D68 D70 D72 D74 D76 D78 D80 D82 D84 D86 D88 D90 D92 D94 D96 D98 D100 D102 D104 D106 D108 D110 D112 F112 F110 F108 F106 F104 F102 F100 F98 F96 F94 F92 F90 F88 F86 F84 F82 F80 F78 F76 F74 F72 F70 F68 F66 F64 F62 F60 F58 F56 F54 F52 F50 F48 F46 F44 F42 F40 F38 F36 F34 F32 F30 F28 F26 F24 H24 H26 H28 H30 H32 H34 H36 H38 H40 H42 H44 H46 H48 H50 H52 H54 H56 H58 H60 H62 H64 H66 H68 H70 H72 H74 H76 H78 H80 H82 H84 H86 H88 H90 H92 H94 H96 H98 H100 H102 H104 H106 H108 H110 H112 D114 F114 H114 D116 F116 H116 D118 D120 F118 F120 H118 H120 D122 F122 H122 D124 F124 H124 D126 F126 H126" xr:uid="{6CE06AB0-3CB5-4749-935F-AD31FFB37DF5}">
      <formula1>0</formula1>
    </dataValidation>
    <dataValidation type="decimal" operator="greaterThanOrEqual" allowBlank="1" showInputMessage="1" showErrorMessage="1" errorTitle="Erreur" error="Inscrire exclusivement des chiffres dans cette cellule. Aucun texte ou signe ne sera accepté.  _x000a_" promptTitle="Valeurs numériques" prompt="Inscrire exclusivement des chiffres dans cette cellule. Aucun texte ou signe ne sera accepté.  _x000a_" sqref="E24 E26 E28 E30 E32 E34 E36 E38 E40 E42 E44 E46 E48 E50 E52 E54 E56 E58 E60 E62 E64 E66 E68 E70 E72 E74 E76 E78 E80 E82 E84 E86 E88 E90 E92 E94 E96 E98 E100 E102 E104 E106 E108 E110 E112 G112 G110 G108 G106 G104 G102 G100 G98 G96 G94 G92 G90 G88 G86 G84 G82 G80 G78 G76 G74 G72 G70 G68 G66 G64 G62 G60 G58 G56 G54 G52 G50 G48 G46 G44 G42 G40 G38 G36 G34 G32 G30 G28 G26 G24 I24 I26 I28 I30 I32 I34 I36 I38 I40 I42 I44 I46 I48 I50 I52 I54 I56 I58 I60 I62 I64 I66 I68 I70 I72 I74 I76 I78 I80 I82 I84 I86 I88 I90 I92 I94 I96 I98 I100 I102 I104 I106 I108 I110 I112 E114 G114 I114 E116 G116 I116 E118 E120 G118 G120 I118 I120 E122 G122 I122 E124 G124 I124 E126 G126 I126" xr:uid="{317A4BCF-A137-42A6-A467-3892145287D7}">
      <formula1>0</formula1>
    </dataValidation>
  </dataValidations>
  <pageMargins left="0.7" right="0.7" top="0.75" bottom="0.75" header="0.3" footer="0.3"/>
  <pageSetup paperSize="5" scale="80" orientation="landscape" r:id="rId1"/>
  <ignoredErrors>
    <ignoredError sqref="A27 A29 A31 A33 A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4B7C-13F4-4EE1-9042-61314594A105}">
  <sheetPr codeName="Feuil2"/>
  <dimension ref="A1:C1304"/>
  <sheetViews>
    <sheetView topLeftCell="A1290" workbookViewId="0">
      <selection activeCell="A5" sqref="A5:A1304"/>
    </sheetView>
  </sheetViews>
  <sheetFormatPr baseColWidth="10" defaultRowHeight="14.4" x14ac:dyDescent="0.3"/>
  <cols>
    <col min="1" max="1" width="21.44140625" style="30" bestFit="1" customWidth="1"/>
    <col min="3" max="3" width="11.44140625" style="21"/>
  </cols>
  <sheetData>
    <row r="1" spans="1:3" x14ac:dyDescent="0.3">
      <c r="A1" s="29" t="s">
        <v>1234</v>
      </c>
    </row>
    <row r="2" spans="1:3" x14ac:dyDescent="0.3">
      <c r="A2" s="31"/>
    </row>
    <row r="4" spans="1:3" x14ac:dyDescent="0.3">
      <c r="A4" s="32" t="s">
        <v>9</v>
      </c>
      <c r="C4" s="29"/>
    </row>
    <row r="5" spans="1:3" x14ac:dyDescent="0.3">
      <c r="A5" s="30" t="s">
        <v>322</v>
      </c>
      <c r="C5"/>
    </row>
    <row r="6" spans="1:3" x14ac:dyDescent="0.3">
      <c r="A6" s="30" t="s">
        <v>136</v>
      </c>
      <c r="C6"/>
    </row>
    <row r="7" spans="1:3" x14ac:dyDescent="0.3">
      <c r="A7" s="30" t="s">
        <v>224</v>
      </c>
      <c r="C7"/>
    </row>
    <row r="8" spans="1:3" x14ac:dyDescent="0.3">
      <c r="A8" s="30" t="s">
        <v>636</v>
      </c>
      <c r="C8"/>
    </row>
    <row r="9" spans="1:3" x14ac:dyDescent="0.3">
      <c r="A9" s="30" t="s">
        <v>486</v>
      </c>
      <c r="C9"/>
    </row>
    <row r="10" spans="1:3" x14ac:dyDescent="0.3">
      <c r="A10" s="30" t="s">
        <v>159</v>
      </c>
      <c r="C10"/>
    </row>
    <row r="11" spans="1:3" x14ac:dyDescent="0.3">
      <c r="A11" s="30" t="s">
        <v>1174</v>
      </c>
      <c r="C11"/>
    </row>
    <row r="12" spans="1:3" x14ac:dyDescent="0.3">
      <c r="A12" s="30" t="s">
        <v>160</v>
      </c>
      <c r="C12"/>
    </row>
    <row r="13" spans="1:3" x14ac:dyDescent="0.3">
      <c r="A13" s="30" t="s">
        <v>66</v>
      </c>
      <c r="C13"/>
    </row>
    <row r="14" spans="1:3" x14ac:dyDescent="0.3">
      <c r="A14" s="30" t="s">
        <v>258</v>
      </c>
      <c r="C14"/>
    </row>
    <row r="15" spans="1:3" x14ac:dyDescent="0.3">
      <c r="A15" s="30" t="s">
        <v>188</v>
      </c>
      <c r="C15"/>
    </row>
    <row r="16" spans="1:3" x14ac:dyDescent="0.3">
      <c r="A16" s="30" t="s">
        <v>206</v>
      </c>
      <c r="C16"/>
    </row>
    <row r="17" spans="1:3" x14ac:dyDescent="0.3">
      <c r="A17" s="30" t="s">
        <v>485</v>
      </c>
      <c r="C17"/>
    </row>
    <row r="18" spans="1:3" x14ac:dyDescent="0.3">
      <c r="A18" s="30" t="s">
        <v>615</v>
      </c>
      <c r="C18"/>
    </row>
    <row r="19" spans="1:3" x14ac:dyDescent="0.3">
      <c r="A19" s="30" t="s">
        <v>251</v>
      </c>
      <c r="C19"/>
    </row>
    <row r="20" spans="1:3" x14ac:dyDescent="0.3">
      <c r="A20" s="30" t="s">
        <v>165</v>
      </c>
      <c r="C20"/>
    </row>
    <row r="21" spans="1:3" x14ac:dyDescent="0.3">
      <c r="A21" s="30" t="s">
        <v>262</v>
      </c>
      <c r="C21"/>
    </row>
    <row r="22" spans="1:3" x14ac:dyDescent="0.3">
      <c r="A22" s="30" t="s">
        <v>535</v>
      </c>
      <c r="C22"/>
    </row>
    <row r="23" spans="1:3" x14ac:dyDescent="0.3">
      <c r="A23" s="30" t="s">
        <v>518</v>
      </c>
      <c r="C23"/>
    </row>
    <row r="24" spans="1:3" x14ac:dyDescent="0.3">
      <c r="A24" s="30" t="s">
        <v>238</v>
      </c>
      <c r="C24"/>
    </row>
    <row r="25" spans="1:3" x14ac:dyDescent="0.3">
      <c r="A25" s="30" t="s">
        <v>252</v>
      </c>
      <c r="C25"/>
    </row>
    <row r="26" spans="1:3" x14ac:dyDescent="0.3">
      <c r="A26" s="30" t="s">
        <v>470</v>
      </c>
      <c r="C26"/>
    </row>
    <row r="27" spans="1:3" x14ac:dyDescent="0.3">
      <c r="A27" s="30" t="s">
        <v>106</v>
      </c>
      <c r="C27"/>
    </row>
    <row r="28" spans="1:3" x14ac:dyDescent="0.3">
      <c r="A28" s="30" t="s">
        <v>478</v>
      </c>
      <c r="C28"/>
    </row>
    <row r="29" spans="1:3" x14ac:dyDescent="0.3">
      <c r="A29" s="30" t="s">
        <v>558</v>
      </c>
      <c r="C29"/>
    </row>
    <row r="30" spans="1:3" x14ac:dyDescent="0.3">
      <c r="A30" s="30" t="s">
        <v>270</v>
      </c>
      <c r="C30"/>
    </row>
    <row r="31" spans="1:3" x14ac:dyDescent="0.3">
      <c r="A31" s="30" t="s">
        <v>222</v>
      </c>
      <c r="C31"/>
    </row>
    <row r="32" spans="1:3" x14ac:dyDescent="0.3">
      <c r="A32" s="30" t="s">
        <v>530</v>
      </c>
    </row>
    <row r="33" spans="1:1" x14ac:dyDescent="0.3">
      <c r="A33" s="30" t="s">
        <v>197</v>
      </c>
    </row>
    <row r="34" spans="1:1" x14ac:dyDescent="0.3">
      <c r="A34" s="30" t="s">
        <v>217</v>
      </c>
    </row>
    <row r="35" spans="1:1" x14ac:dyDescent="0.3">
      <c r="A35" s="30" t="s">
        <v>498</v>
      </c>
    </row>
    <row r="36" spans="1:1" x14ac:dyDescent="0.3">
      <c r="A36" s="30" t="s">
        <v>234</v>
      </c>
    </row>
    <row r="37" spans="1:1" x14ac:dyDescent="0.3">
      <c r="A37" s="30" t="s">
        <v>173</v>
      </c>
    </row>
    <row r="38" spans="1:1" x14ac:dyDescent="0.3">
      <c r="A38" s="30" t="s">
        <v>169</v>
      </c>
    </row>
    <row r="39" spans="1:1" x14ac:dyDescent="0.3">
      <c r="A39" s="30" t="s">
        <v>133</v>
      </c>
    </row>
    <row r="40" spans="1:1" x14ac:dyDescent="0.3">
      <c r="A40" s="30" t="s">
        <v>529</v>
      </c>
    </row>
    <row r="41" spans="1:1" x14ac:dyDescent="0.3">
      <c r="A41" s="30" t="s">
        <v>68</v>
      </c>
    </row>
    <row r="42" spans="1:1" x14ac:dyDescent="0.3">
      <c r="A42" s="30" t="s">
        <v>100</v>
      </c>
    </row>
    <row r="43" spans="1:1" x14ac:dyDescent="0.3">
      <c r="A43" s="30" t="s">
        <v>489</v>
      </c>
    </row>
    <row r="44" spans="1:1" x14ac:dyDescent="0.3">
      <c r="A44" s="30" t="s">
        <v>257</v>
      </c>
    </row>
    <row r="45" spans="1:1" x14ac:dyDescent="0.3">
      <c r="A45" s="30" t="s">
        <v>153</v>
      </c>
    </row>
    <row r="46" spans="1:1" x14ac:dyDescent="0.3">
      <c r="A46" s="30" t="s">
        <v>92</v>
      </c>
    </row>
    <row r="47" spans="1:1" x14ac:dyDescent="0.3">
      <c r="A47" s="30" t="s">
        <v>137</v>
      </c>
    </row>
    <row r="48" spans="1:1" x14ac:dyDescent="0.3">
      <c r="A48" s="30" t="s">
        <v>534</v>
      </c>
    </row>
    <row r="49" spans="1:1" x14ac:dyDescent="0.3">
      <c r="A49" s="30" t="s">
        <v>164</v>
      </c>
    </row>
    <row r="50" spans="1:1" x14ac:dyDescent="0.3">
      <c r="A50" s="30" t="s">
        <v>65</v>
      </c>
    </row>
    <row r="51" spans="1:1" x14ac:dyDescent="0.3">
      <c r="A51" s="30" t="s">
        <v>168</v>
      </c>
    </row>
    <row r="52" spans="1:1" x14ac:dyDescent="0.3">
      <c r="A52" s="30" t="s">
        <v>167</v>
      </c>
    </row>
    <row r="53" spans="1:1" x14ac:dyDescent="0.3">
      <c r="A53" s="30" t="s">
        <v>465</v>
      </c>
    </row>
    <row r="54" spans="1:1" x14ac:dyDescent="0.3">
      <c r="A54" s="30" t="s">
        <v>201</v>
      </c>
    </row>
    <row r="55" spans="1:1" x14ac:dyDescent="0.3">
      <c r="A55" s="30" t="s">
        <v>62</v>
      </c>
    </row>
    <row r="56" spans="1:1" x14ac:dyDescent="0.3">
      <c r="A56" s="30" t="s">
        <v>202</v>
      </c>
    </row>
    <row r="57" spans="1:1" x14ac:dyDescent="0.3">
      <c r="A57" s="30" t="s">
        <v>539</v>
      </c>
    </row>
    <row r="58" spans="1:1" x14ac:dyDescent="0.3">
      <c r="A58" s="30" t="s">
        <v>64</v>
      </c>
    </row>
    <row r="59" spans="1:1" x14ac:dyDescent="0.3">
      <c r="A59" s="30" t="s">
        <v>499</v>
      </c>
    </row>
    <row r="60" spans="1:1" x14ac:dyDescent="0.3">
      <c r="A60" s="30" t="s">
        <v>129</v>
      </c>
    </row>
    <row r="61" spans="1:1" x14ac:dyDescent="0.3">
      <c r="A61" s="30" t="s">
        <v>519</v>
      </c>
    </row>
    <row r="62" spans="1:1" x14ac:dyDescent="0.3">
      <c r="A62" s="30" t="s">
        <v>517</v>
      </c>
    </row>
    <row r="63" spans="1:1" x14ac:dyDescent="0.3">
      <c r="A63" s="30" t="s">
        <v>139</v>
      </c>
    </row>
    <row r="64" spans="1:1" x14ac:dyDescent="0.3">
      <c r="A64" s="30" t="s">
        <v>484</v>
      </c>
    </row>
    <row r="65" spans="1:1" x14ac:dyDescent="0.3">
      <c r="A65" s="30" t="s">
        <v>491</v>
      </c>
    </row>
    <row r="66" spans="1:1" x14ac:dyDescent="0.3">
      <c r="A66" s="30" t="s">
        <v>86</v>
      </c>
    </row>
    <row r="67" spans="1:1" x14ac:dyDescent="0.3">
      <c r="A67" s="30" t="s">
        <v>468</v>
      </c>
    </row>
    <row r="68" spans="1:1" x14ac:dyDescent="0.3">
      <c r="A68" s="30" t="s">
        <v>76</v>
      </c>
    </row>
    <row r="69" spans="1:1" x14ac:dyDescent="0.3">
      <c r="A69" s="30" t="s">
        <v>273</v>
      </c>
    </row>
    <row r="70" spans="1:1" x14ac:dyDescent="0.3">
      <c r="A70" s="30" t="s">
        <v>144</v>
      </c>
    </row>
    <row r="71" spans="1:1" x14ac:dyDescent="0.3">
      <c r="A71" s="30" t="s">
        <v>102</v>
      </c>
    </row>
    <row r="72" spans="1:1" x14ac:dyDescent="0.3">
      <c r="A72" s="30" t="s">
        <v>78</v>
      </c>
    </row>
    <row r="73" spans="1:1" x14ac:dyDescent="0.3">
      <c r="A73" s="30" t="s">
        <v>112</v>
      </c>
    </row>
    <row r="74" spans="1:1" x14ac:dyDescent="0.3">
      <c r="A74" s="30" t="s">
        <v>180</v>
      </c>
    </row>
    <row r="75" spans="1:1" x14ac:dyDescent="0.3">
      <c r="A75" s="30" t="s">
        <v>211</v>
      </c>
    </row>
    <row r="76" spans="1:1" x14ac:dyDescent="0.3">
      <c r="A76" s="30" t="s">
        <v>516</v>
      </c>
    </row>
    <row r="77" spans="1:1" x14ac:dyDescent="0.3">
      <c r="A77" s="30" t="s">
        <v>80</v>
      </c>
    </row>
    <row r="78" spans="1:1" x14ac:dyDescent="0.3">
      <c r="A78" s="30" t="s">
        <v>162</v>
      </c>
    </row>
    <row r="79" spans="1:1" x14ac:dyDescent="0.3">
      <c r="A79" s="30" t="s">
        <v>101</v>
      </c>
    </row>
    <row r="80" spans="1:1" x14ac:dyDescent="0.3">
      <c r="A80" s="30" t="s">
        <v>225</v>
      </c>
    </row>
    <row r="81" spans="1:1" x14ac:dyDescent="0.3">
      <c r="A81" s="30" t="s">
        <v>82</v>
      </c>
    </row>
    <row r="82" spans="1:1" x14ac:dyDescent="0.3">
      <c r="A82" s="30" t="s">
        <v>226</v>
      </c>
    </row>
    <row r="83" spans="1:1" x14ac:dyDescent="0.3">
      <c r="A83" s="30" t="s">
        <v>91</v>
      </c>
    </row>
    <row r="84" spans="1:1" x14ac:dyDescent="0.3">
      <c r="A84" s="30" t="s">
        <v>105</v>
      </c>
    </row>
    <row r="85" spans="1:1" x14ac:dyDescent="0.3">
      <c r="A85" s="30" t="s">
        <v>541</v>
      </c>
    </row>
    <row r="86" spans="1:1" x14ac:dyDescent="0.3">
      <c r="A86" s="30" t="s">
        <v>148</v>
      </c>
    </row>
    <row r="87" spans="1:1" x14ac:dyDescent="0.3">
      <c r="A87" s="30" t="s">
        <v>560</v>
      </c>
    </row>
    <row r="88" spans="1:1" x14ac:dyDescent="0.3">
      <c r="A88" s="30" t="s">
        <v>512</v>
      </c>
    </row>
    <row r="89" spans="1:1" x14ac:dyDescent="0.3">
      <c r="A89" s="30" t="s">
        <v>243</v>
      </c>
    </row>
    <row r="90" spans="1:1" x14ac:dyDescent="0.3">
      <c r="A90" s="30" t="s">
        <v>107</v>
      </c>
    </row>
    <row r="91" spans="1:1" x14ac:dyDescent="0.3">
      <c r="A91" s="30" t="s">
        <v>244</v>
      </c>
    </row>
    <row r="92" spans="1:1" x14ac:dyDescent="0.3">
      <c r="A92" s="30" t="s">
        <v>432</v>
      </c>
    </row>
    <row r="93" spans="1:1" x14ac:dyDescent="0.3">
      <c r="A93" s="30" t="s">
        <v>175</v>
      </c>
    </row>
    <row r="94" spans="1:1" x14ac:dyDescent="0.3">
      <c r="A94" s="30" t="s">
        <v>58</v>
      </c>
    </row>
    <row r="95" spans="1:1" x14ac:dyDescent="0.3">
      <c r="A95" s="30" t="s">
        <v>174</v>
      </c>
    </row>
    <row r="96" spans="1:1" x14ac:dyDescent="0.3">
      <c r="A96" s="30" t="s">
        <v>172</v>
      </c>
    </row>
    <row r="97" spans="1:1" x14ac:dyDescent="0.3">
      <c r="A97" s="30" t="s">
        <v>184</v>
      </c>
    </row>
    <row r="98" spans="1:1" x14ac:dyDescent="0.3">
      <c r="A98" s="30" t="s">
        <v>183</v>
      </c>
    </row>
    <row r="99" spans="1:1" x14ac:dyDescent="0.3">
      <c r="A99" s="30" t="s">
        <v>124</v>
      </c>
    </row>
    <row r="100" spans="1:1" x14ac:dyDescent="0.3">
      <c r="A100" s="30" t="s">
        <v>128</v>
      </c>
    </row>
    <row r="101" spans="1:1" x14ac:dyDescent="0.3">
      <c r="A101" s="30" t="s">
        <v>93</v>
      </c>
    </row>
    <row r="102" spans="1:1" x14ac:dyDescent="0.3">
      <c r="A102" s="30" t="s">
        <v>189</v>
      </c>
    </row>
    <row r="103" spans="1:1" x14ac:dyDescent="0.3">
      <c r="A103" s="30" t="s">
        <v>556</v>
      </c>
    </row>
    <row r="104" spans="1:1" x14ac:dyDescent="0.3">
      <c r="A104" s="30" t="s">
        <v>549</v>
      </c>
    </row>
    <row r="105" spans="1:1" x14ac:dyDescent="0.3">
      <c r="A105" s="30" t="s">
        <v>1048</v>
      </c>
    </row>
    <row r="106" spans="1:1" x14ac:dyDescent="0.3">
      <c r="A106" s="30" t="s">
        <v>466</v>
      </c>
    </row>
    <row r="107" spans="1:1" x14ac:dyDescent="0.3">
      <c r="A107" s="30" t="s">
        <v>60</v>
      </c>
    </row>
    <row r="108" spans="1:1" x14ac:dyDescent="0.3">
      <c r="A108" s="30" t="s">
        <v>213</v>
      </c>
    </row>
    <row r="109" spans="1:1" x14ac:dyDescent="0.3">
      <c r="A109" s="30" t="s">
        <v>263</v>
      </c>
    </row>
    <row r="110" spans="1:1" x14ac:dyDescent="0.3">
      <c r="A110" s="30" t="s">
        <v>67</v>
      </c>
    </row>
    <row r="111" spans="1:1" x14ac:dyDescent="0.3">
      <c r="A111" s="30" t="s">
        <v>203</v>
      </c>
    </row>
    <row r="112" spans="1:1" x14ac:dyDescent="0.3">
      <c r="A112" s="30" t="s">
        <v>830</v>
      </c>
    </row>
    <row r="113" spans="1:1" x14ac:dyDescent="0.3">
      <c r="A113" s="30" t="s">
        <v>527</v>
      </c>
    </row>
    <row r="114" spans="1:1" x14ac:dyDescent="0.3">
      <c r="A114" s="30" t="s">
        <v>533</v>
      </c>
    </row>
    <row r="115" spans="1:1" x14ac:dyDescent="0.3">
      <c r="A115" s="30" t="s">
        <v>278</v>
      </c>
    </row>
    <row r="116" spans="1:1" x14ac:dyDescent="0.3">
      <c r="A116" s="30" t="s">
        <v>376</v>
      </c>
    </row>
    <row r="117" spans="1:1" x14ac:dyDescent="0.3">
      <c r="A117" s="30" t="s">
        <v>33</v>
      </c>
    </row>
    <row r="118" spans="1:1" x14ac:dyDescent="0.3">
      <c r="A118" s="30" t="s">
        <v>649</v>
      </c>
    </row>
    <row r="119" spans="1:1" x14ac:dyDescent="0.3">
      <c r="A119" s="30" t="s">
        <v>96</v>
      </c>
    </row>
    <row r="120" spans="1:1" x14ac:dyDescent="0.3">
      <c r="A120" s="30" t="s">
        <v>61</v>
      </c>
    </row>
    <row r="121" spans="1:1" x14ac:dyDescent="0.3">
      <c r="A121" s="30" t="s">
        <v>200</v>
      </c>
    </row>
    <row r="122" spans="1:1" x14ac:dyDescent="0.3">
      <c r="A122" s="30" t="s">
        <v>199</v>
      </c>
    </row>
    <row r="123" spans="1:1" x14ac:dyDescent="0.3">
      <c r="A123" s="30" t="s">
        <v>312</v>
      </c>
    </row>
    <row r="124" spans="1:1" x14ac:dyDescent="0.3">
      <c r="A124" s="30" t="s">
        <v>242</v>
      </c>
    </row>
    <row r="125" spans="1:1" x14ac:dyDescent="0.3">
      <c r="A125" s="30" t="s">
        <v>246</v>
      </c>
    </row>
    <row r="126" spans="1:1" x14ac:dyDescent="0.3">
      <c r="A126" s="30" t="s">
        <v>204</v>
      </c>
    </row>
    <row r="127" spans="1:1" x14ac:dyDescent="0.3">
      <c r="A127" s="30" t="s">
        <v>227</v>
      </c>
    </row>
    <row r="128" spans="1:1" x14ac:dyDescent="0.3">
      <c r="A128" s="30" t="s">
        <v>477</v>
      </c>
    </row>
    <row r="129" spans="1:1" x14ac:dyDescent="0.3">
      <c r="A129" s="30" t="s">
        <v>218</v>
      </c>
    </row>
    <row r="130" spans="1:1" x14ac:dyDescent="0.3">
      <c r="A130" s="30" t="s">
        <v>186</v>
      </c>
    </row>
    <row r="131" spans="1:1" x14ac:dyDescent="0.3">
      <c r="A131" s="30" t="s">
        <v>497</v>
      </c>
    </row>
    <row r="132" spans="1:1" x14ac:dyDescent="0.3">
      <c r="A132" s="30" t="s">
        <v>523</v>
      </c>
    </row>
    <row r="133" spans="1:1" x14ac:dyDescent="0.3">
      <c r="A133" s="30" t="s">
        <v>210</v>
      </c>
    </row>
    <row r="134" spans="1:1" x14ac:dyDescent="0.3">
      <c r="A134" s="30" t="s">
        <v>500</v>
      </c>
    </row>
    <row r="135" spans="1:1" x14ac:dyDescent="0.3">
      <c r="A135" s="30" t="s">
        <v>664</v>
      </c>
    </row>
    <row r="136" spans="1:1" x14ac:dyDescent="0.3">
      <c r="A136" s="30" t="s">
        <v>241</v>
      </c>
    </row>
    <row r="137" spans="1:1" x14ac:dyDescent="0.3">
      <c r="A137" s="30" t="s">
        <v>94</v>
      </c>
    </row>
    <row r="138" spans="1:1" x14ac:dyDescent="0.3">
      <c r="A138" s="30" t="s">
        <v>557</v>
      </c>
    </row>
    <row r="139" spans="1:1" x14ac:dyDescent="0.3">
      <c r="A139" s="30" t="s">
        <v>249</v>
      </c>
    </row>
    <row r="140" spans="1:1" x14ac:dyDescent="0.3">
      <c r="A140" s="30" t="s">
        <v>1168</v>
      </c>
    </row>
    <row r="141" spans="1:1" x14ac:dyDescent="0.3">
      <c r="A141" s="30" t="s">
        <v>566</v>
      </c>
    </row>
    <row r="142" spans="1:1" x14ac:dyDescent="0.3">
      <c r="A142" s="30" t="s">
        <v>1164</v>
      </c>
    </row>
    <row r="143" spans="1:1" x14ac:dyDescent="0.3">
      <c r="A143" s="30" t="s">
        <v>555</v>
      </c>
    </row>
    <row r="144" spans="1:1" x14ac:dyDescent="0.3">
      <c r="A144" s="30" t="s">
        <v>329</v>
      </c>
    </row>
    <row r="145" spans="1:1" x14ac:dyDescent="0.3">
      <c r="A145" s="30" t="s">
        <v>628</v>
      </c>
    </row>
    <row r="146" spans="1:1" x14ac:dyDescent="0.3">
      <c r="A146" s="30" t="s">
        <v>134</v>
      </c>
    </row>
    <row r="147" spans="1:1" x14ac:dyDescent="0.3">
      <c r="A147" s="30" t="s">
        <v>944</v>
      </c>
    </row>
    <row r="148" spans="1:1" x14ac:dyDescent="0.3">
      <c r="A148" s="30" t="s">
        <v>969</v>
      </c>
    </row>
    <row r="149" spans="1:1" x14ac:dyDescent="0.3">
      <c r="A149" s="30" t="s">
        <v>967</v>
      </c>
    </row>
    <row r="150" spans="1:1" x14ac:dyDescent="0.3">
      <c r="A150" s="30" t="s">
        <v>1001</v>
      </c>
    </row>
    <row r="151" spans="1:1" x14ac:dyDescent="0.3">
      <c r="A151" s="30" t="s">
        <v>1206</v>
      </c>
    </row>
    <row r="152" spans="1:1" x14ac:dyDescent="0.3">
      <c r="A152" s="30" t="s">
        <v>1007</v>
      </c>
    </row>
    <row r="153" spans="1:1" x14ac:dyDescent="0.3">
      <c r="A153" s="30" t="s">
        <v>195</v>
      </c>
    </row>
    <row r="154" spans="1:1" x14ac:dyDescent="0.3">
      <c r="A154" s="30" t="s">
        <v>34</v>
      </c>
    </row>
    <row r="155" spans="1:1" x14ac:dyDescent="0.3">
      <c r="A155" s="30" t="s">
        <v>924</v>
      </c>
    </row>
    <row r="156" spans="1:1" x14ac:dyDescent="0.3">
      <c r="A156" s="30" t="s">
        <v>947</v>
      </c>
    </row>
    <row r="157" spans="1:1" x14ac:dyDescent="0.3">
      <c r="A157" s="30" t="s">
        <v>1241</v>
      </c>
    </row>
    <row r="158" spans="1:1" x14ac:dyDescent="0.3">
      <c r="A158" s="30" t="s">
        <v>590</v>
      </c>
    </row>
    <row r="159" spans="1:1" x14ac:dyDescent="0.3">
      <c r="A159" s="30" t="s">
        <v>1014</v>
      </c>
    </row>
    <row r="160" spans="1:1" x14ac:dyDescent="0.3">
      <c r="A160" s="30" t="s">
        <v>240</v>
      </c>
    </row>
    <row r="161" spans="1:1" x14ac:dyDescent="0.3">
      <c r="A161" s="30" t="s">
        <v>647</v>
      </c>
    </row>
    <row r="162" spans="1:1" x14ac:dyDescent="0.3">
      <c r="A162" s="30" t="s">
        <v>745</v>
      </c>
    </row>
    <row r="163" spans="1:1" x14ac:dyDescent="0.3">
      <c r="A163" s="30" t="s">
        <v>256</v>
      </c>
    </row>
    <row r="164" spans="1:1" x14ac:dyDescent="0.3">
      <c r="A164" s="30" t="s">
        <v>196</v>
      </c>
    </row>
    <row r="165" spans="1:1" x14ac:dyDescent="0.3">
      <c r="A165" s="30" t="s">
        <v>436</v>
      </c>
    </row>
    <row r="166" spans="1:1" x14ac:dyDescent="0.3">
      <c r="A166" s="30" t="s">
        <v>378</v>
      </c>
    </row>
    <row r="167" spans="1:1" x14ac:dyDescent="0.3">
      <c r="A167" s="30" t="s">
        <v>594</v>
      </c>
    </row>
    <row r="168" spans="1:1" x14ac:dyDescent="0.3">
      <c r="A168" s="30" t="s">
        <v>685</v>
      </c>
    </row>
    <row r="169" spans="1:1" x14ac:dyDescent="0.3">
      <c r="A169" s="30" t="s">
        <v>845</v>
      </c>
    </row>
    <row r="170" spans="1:1" x14ac:dyDescent="0.3">
      <c r="A170" s="30" t="s">
        <v>855</v>
      </c>
    </row>
    <row r="171" spans="1:1" x14ac:dyDescent="0.3">
      <c r="A171" s="30" t="s">
        <v>859</v>
      </c>
    </row>
    <row r="172" spans="1:1" x14ac:dyDescent="0.3">
      <c r="A172" s="30" t="s">
        <v>113</v>
      </c>
    </row>
    <row r="173" spans="1:1" x14ac:dyDescent="0.3">
      <c r="A173" s="30" t="s">
        <v>353</v>
      </c>
    </row>
    <row r="174" spans="1:1" x14ac:dyDescent="0.3">
      <c r="A174" s="30" t="s">
        <v>654</v>
      </c>
    </row>
    <row r="175" spans="1:1" x14ac:dyDescent="0.3">
      <c r="A175" s="30" t="s">
        <v>59</v>
      </c>
    </row>
    <row r="176" spans="1:1" x14ac:dyDescent="0.3">
      <c r="A176" s="30" t="s">
        <v>81</v>
      </c>
    </row>
    <row r="177" spans="1:1" x14ac:dyDescent="0.3">
      <c r="A177" s="30" t="s">
        <v>309</v>
      </c>
    </row>
    <row r="178" spans="1:1" x14ac:dyDescent="0.3">
      <c r="A178" s="30" t="s">
        <v>424</v>
      </c>
    </row>
    <row r="179" spans="1:1" x14ac:dyDescent="0.3">
      <c r="A179" s="30" t="s">
        <v>496</v>
      </c>
    </row>
    <row r="180" spans="1:1" x14ac:dyDescent="0.3">
      <c r="A180" s="30" t="s">
        <v>343</v>
      </c>
    </row>
    <row r="181" spans="1:1" x14ac:dyDescent="0.3">
      <c r="A181" s="30" t="s">
        <v>394</v>
      </c>
    </row>
    <row r="182" spans="1:1" x14ac:dyDescent="0.3">
      <c r="A182" s="30" t="s">
        <v>574</v>
      </c>
    </row>
    <row r="183" spans="1:1" x14ac:dyDescent="0.3">
      <c r="A183" s="30" t="s">
        <v>236</v>
      </c>
    </row>
    <row r="184" spans="1:1" x14ac:dyDescent="0.3">
      <c r="A184" s="30" t="s">
        <v>253</v>
      </c>
    </row>
    <row r="185" spans="1:1" x14ac:dyDescent="0.3">
      <c r="A185" s="30" t="s">
        <v>525</v>
      </c>
    </row>
    <row r="186" spans="1:1" x14ac:dyDescent="0.3">
      <c r="A186" s="30" t="s">
        <v>260</v>
      </c>
    </row>
    <row r="187" spans="1:1" x14ac:dyDescent="0.3">
      <c r="A187" s="30" t="s">
        <v>802</v>
      </c>
    </row>
    <row r="188" spans="1:1" x14ac:dyDescent="0.3">
      <c r="A188" s="30" t="s">
        <v>215</v>
      </c>
    </row>
    <row r="189" spans="1:1" x14ac:dyDescent="0.3">
      <c r="A189" s="30" t="s">
        <v>109</v>
      </c>
    </row>
    <row r="190" spans="1:1" x14ac:dyDescent="0.3">
      <c r="A190" s="30" t="s">
        <v>212</v>
      </c>
    </row>
    <row r="191" spans="1:1" x14ac:dyDescent="0.3">
      <c r="A191" s="30" t="s">
        <v>209</v>
      </c>
    </row>
    <row r="192" spans="1:1" x14ac:dyDescent="0.3">
      <c r="A192" s="30" t="s">
        <v>182</v>
      </c>
    </row>
    <row r="193" spans="1:1" x14ac:dyDescent="0.3">
      <c r="A193" s="30" t="s">
        <v>214</v>
      </c>
    </row>
    <row r="194" spans="1:1" x14ac:dyDescent="0.3">
      <c r="A194" s="30" t="s">
        <v>219</v>
      </c>
    </row>
    <row r="195" spans="1:1" x14ac:dyDescent="0.3">
      <c r="A195" s="30" t="s">
        <v>220</v>
      </c>
    </row>
    <row r="196" spans="1:1" x14ac:dyDescent="0.3">
      <c r="A196" s="30" t="s">
        <v>97</v>
      </c>
    </row>
    <row r="197" spans="1:1" x14ac:dyDescent="0.3">
      <c r="A197" s="30" t="s">
        <v>98</v>
      </c>
    </row>
    <row r="198" spans="1:1" x14ac:dyDescent="0.3">
      <c r="A198" s="30" t="s">
        <v>367</v>
      </c>
    </row>
    <row r="199" spans="1:1" x14ac:dyDescent="0.3">
      <c r="A199" s="30" t="s">
        <v>514</v>
      </c>
    </row>
    <row r="200" spans="1:1" x14ac:dyDescent="0.3">
      <c r="A200" s="30" t="s">
        <v>56</v>
      </c>
    </row>
    <row r="201" spans="1:1" x14ac:dyDescent="0.3">
      <c r="A201" s="30" t="s">
        <v>275</v>
      </c>
    </row>
    <row r="202" spans="1:1" x14ac:dyDescent="0.3">
      <c r="A202" s="30" t="s">
        <v>276</v>
      </c>
    </row>
    <row r="203" spans="1:1" x14ac:dyDescent="0.3">
      <c r="A203" s="30" t="s">
        <v>946</v>
      </c>
    </row>
    <row r="204" spans="1:1" x14ac:dyDescent="0.3">
      <c r="A204" s="30" t="s">
        <v>346</v>
      </c>
    </row>
    <row r="205" spans="1:1" x14ac:dyDescent="0.3">
      <c r="A205" s="30" t="s">
        <v>589</v>
      </c>
    </row>
    <row r="206" spans="1:1" x14ac:dyDescent="0.3">
      <c r="A206" s="30" t="s">
        <v>858</v>
      </c>
    </row>
    <row r="207" spans="1:1" x14ac:dyDescent="0.3">
      <c r="A207" s="30" t="s">
        <v>689</v>
      </c>
    </row>
    <row r="208" spans="1:1" x14ac:dyDescent="0.3">
      <c r="A208" s="30" t="s">
        <v>696</v>
      </c>
    </row>
    <row r="209" spans="1:1" x14ac:dyDescent="0.3">
      <c r="A209" s="30" t="s">
        <v>1160</v>
      </c>
    </row>
    <row r="210" spans="1:1" x14ac:dyDescent="0.3">
      <c r="A210" s="30" t="s">
        <v>35</v>
      </c>
    </row>
    <row r="211" spans="1:1" x14ac:dyDescent="0.3">
      <c r="A211" s="30" t="s">
        <v>737</v>
      </c>
    </row>
    <row r="212" spans="1:1" x14ac:dyDescent="0.3">
      <c r="A212" s="30" t="s">
        <v>792</v>
      </c>
    </row>
    <row r="213" spans="1:1" x14ac:dyDescent="0.3">
      <c r="A213" s="30" t="s">
        <v>562</v>
      </c>
    </row>
    <row r="214" spans="1:1" x14ac:dyDescent="0.3">
      <c r="A214" s="30" t="s">
        <v>853</v>
      </c>
    </row>
    <row r="215" spans="1:1" x14ac:dyDescent="0.3">
      <c r="A215" s="30" t="s">
        <v>888</v>
      </c>
    </row>
    <row r="216" spans="1:1" x14ac:dyDescent="0.3">
      <c r="A216" s="30" t="s">
        <v>1201</v>
      </c>
    </row>
    <row r="217" spans="1:1" x14ac:dyDescent="0.3">
      <c r="A217" s="30" t="s">
        <v>384</v>
      </c>
    </row>
    <row r="218" spans="1:1" x14ac:dyDescent="0.3">
      <c r="A218" s="30" t="s">
        <v>344</v>
      </c>
    </row>
    <row r="219" spans="1:1" x14ac:dyDescent="0.3">
      <c r="A219" s="30" t="s">
        <v>372</v>
      </c>
    </row>
    <row r="220" spans="1:1" x14ac:dyDescent="0.3">
      <c r="A220" s="30" t="s">
        <v>375</v>
      </c>
    </row>
    <row r="221" spans="1:1" x14ac:dyDescent="0.3">
      <c r="A221" s="30" t="s">
        <v>406</v>
      </c>
    </row>
    <row r="222" spans="1:1" x14ac:dyDescent="0.3">
      <c r="A222" s="30" t="s">
        <v>20</v>
      </c>
    </row>
    <row r="223" spans="1:1" x14ac:dyDescent="0.3">
      <c r="A223" s="30" t="s">
        <v>130</v>
      </c>
    </row>
    <row r="224" spans="1:1" x14ac:dyDescent="0.3">
      <c r="A224" s="30" t="s">
        <v>140</v>
      </c>
    </row>
    <row r="225" spans="1:1" x14ac:dyDescent="0.3">
      <c r="A225" s="30" t="s">
        <v>576</v>
      </c>
    </row>
    <row r="226" spans="1:1" x14ac:dyDescent="0.3">
      <c r="A226" s="30" t="s">
        <v>70</v>
      </c>
    </row>
    <row r="227" spans="1:1" x14ac:dyDescent="0.3">
      <c r="A227" s="30" t="s">
        <v>255</v>
      </c>
    </row>
    <row r="228" spans="1:1" x14ac:dyDescent="0.3">
      <c r="A228" s="30" t="s">
        <v>87</v>
      </c>
    </row>
    <row r="229" spans="1:1" x14ac:dyDescent="0.3">
      <c r="A229" s="30" t="s">
        <v>84</v>
      </c>
    </row>
    <row r="230" spans="1:1" x14ac:dyDescent="0.3">
      <c r="A230" s="30" t="s">
        <v>118</v>
      </c>
    </row>
    <row r="231" spans="1:1" x14ac:dyDescent="0.3">
      <c r="A231" s="30" t="s">
        <v>89</v>
      </c>
    </row>
    <row r="232" spans="1:1" x14ac:dyDescent="0.3">
      <c r="A232" s="30" t="s">
        <v>48</v>
      </c>
    </row>
    <row r="233" spans="1:1" x14ac:dyDescent="0.3">
      <c r="A233" s="30" t="s">
        <v>671</v>
      </c>
    </row>
    <row r="234" spans="1:1" x14ac:dyDescent="0.3">
      <c r="A234" s="30" t="s">
        <v>461</v>
      </c>
    </row>
    <row r="235" spans="1:1" x14ac:dyDescent="0.3">
      <c r="A235" s="30" t="s">
        <v>698</v>
      </c>
    </row>
    <row r="236" spans="1:1" x14ac:dyDescent="0.3">
      <c r="A236" s="30" t="s">
        <v>23</v>
      </c>
    </row>
    <row r="237" spans="1:1" x14ac:dyDescent="0.3">
      <c r="A237" s="30" t="s">
        <v>21</v>
      </c>
    </row>
    <row r="238" spans="1:1" x14ac:dyDescent="0.3">
      <c r="A238" s="30" t="s">
        <v>718</v>
      </c>
    </row>
    <row r="239" spans="1:1" x14ac:dyDescent="0.3">
      <c r="A239" s="30" t="s">
        <v>1049</v>
      </c>
    </row>
    <row r="240" spans="1:1" x14ac:dyDescent="0.3">
      <c r="A240" s="30" t="s">
        <v>667</v>
      </c>
    </row>
    <row r="241" spans="1:1" x14ac:dyDescent="0.3">
      <c r="A241" s="30" t="s">
        <v>712</v>
      </c>
    </row>
    <row r="242" spans="1:1" x14ac:dyDescent="0.3">
      <c r="A242" s="30" t="s">
        <v>915</v>
      </c>
    </row>
    <row r="243" spans="1:1" x14ac:dyDescent="0.3">
      <c r="A243" s="30" t="s">
        <v>1242</v>
      </c>
    </row>
    <row r="244" spans="1:1" x14ac:dyDescent="0.3">
      <c r="A244" s="30" t="s">
        <v>1243</v>
      </c>
    </row>
    <row r="245" spans="1:1" x14ac:dyDescent="0.3">
      <c r="A245" s="30" t="s">
        <v>328</v>
      </c>
    </row>
    <row r="246" spans="1:1" x14ac:dyDescent="0.3">
      <c r="A246" s="30" t="s">
        <v>316</v>
      </c>
    </row>
    <row r="247" spans="1:1" x14ac:dyDescent="0.3">
      <c r="A247" s="30" t="s">
        <v>521</v>
      </c>
    </row>
    <row r="248" spans="1:1" x14ac:dyDescent="0.3">
      <c r="A248" s="30" t="s">
        <v>520</v>
      </c>
    </row>
    <row r="249" spans="1:1" x14ac:dyDescent="0.3">
      <c r="A249" s="30" t="s">
        <v>143</v>
      </c>
    </row>
    <row r="250" spans="1:1" x14ac:dyDescent="0.3">
      <c r="A250" s="30" t="s">
        <v>163</v>
      </c>
    </row>
    <row r="251" spans="1:1" x14ac:dyDescent="0.3">
      <c r="A251" s="30" t="s">
        <v>179</v>
      </c>
    </row>
    <row r="252" spans="1:1" x14ac:dyDescent="0.3">
      <c r="A252" s="30" t="s">
        <v>593</v>
      </c>
    </row>
    <row r="253" spans="1:1" x14ac:dyDescent="0.3">
      <c r="A253" s="30" t="s">
        <v>1244</v>
      </c>
    </row>
    <row r="254" spans="1:1" x14ac:dyDescent="0.3">
      <c r="A254" s="30" t="s">
        <v>669</v>
      </c>
    </row>
    <row r="255" spans="1:1" x14ac:dyDescent="0.3">
      <c r="A255" s="30" t="s">
        <v>1245</v>
      </c>
    </row>
    <row r="256" spans="1:1" x14ac:dyDescent="0.3">
      <c r="A256" s="30" t="s">
        <v>155</v>
      </c>
    </row>
    <row r="257" spans="1:1" x14ac:dyDescent="0.3">
      <c r="A257" s="30" t="s">
        <v>156</v>
      </c>
    </row>
    <row r="258" spans="1:1" x14ac:dyDescent="0.3">
      <c r="A258" s="30" t="s">
        <v>22</v>
      </c>
    </row>
    <row r="259" spans="1:1" x14ac:dyDescent="0.3">
      <c r="A259" s="30" t="s">
        <v>154</v>
      </c>
    </row>
    <row r="260" spans="1:1" x14ac:dyDescent="0.3">
      <c r="A260" s="30" t="s">
        <v>277</v>
      </c>
    </row>
    <row r="261" spans="1:1" x14ac:dyDescent="0.3">
      <c r="A261" s="30" t="s">
        <v>492</v>
      </c>
    </row>
    <row r="262" spans="1:1" x14ac:dyDescent="0.3">
      <c r="A262" s="30" t="s">
        <v>29</v>
      </c>
    </row>
    <row r="263" spans="1:1" x14ac:dyDescent="0.3">
      <c r="A263" s="30" t="s">
        <v>1184</v>
      </c>
    </row>
    <row r="264" spans="1:1" x14ac:dyDescent="0.3">
      <c r="A264" s="30" t="s">
        <v>911</v>
      </c>
    </row>
    <row r="265" spans="1:1" x14ac:dyDescent="0.3">
      <c r="A265" s="30" t="s">
        <v>493</v>
      </c>
    </row>
    <row r="266" spans="1:1" x14ac:dyDescent="0.3">
      <c r="A266" s="30" t="s">
        <v>565</v>
      </c>
    </row>
    <row r="267" spans="1:1" x14ac:dyDescent="0.3">
      <c r="A267" s="30" t="s">
        <v>1090</v>
      </c>
    </row>
    <row r="268" spans="1:1" x14ac:dyDescent="0.3">
      <c r="A268" s="30" t="s">
        <v>1139</v>
      </c>
    </row>
    <row r="269" spans="1:1" x14ac:dyDescent="0.3">
      <c r="A269" s="30" t="s">
        <v>748</v>
      </c>
    </row>
    <row r="270" spans="1:1" x14ac:dyDescent="0.3">
      <c r="A270" s="30" t="s">
        <v>1034</v>
      </c>
    </row>
    <row r="271" spans="1:1" x14ac:dyDescent="0.3">
      <c r="A271" s="30" t="s">
        <v>1246</v>
      </c>
    </row>
    <row r="272" spans="1:1" x14ac:dyDescent="0.3">
      <c r="A272" s="30" t="s">
        <v>1216</v>
      </c>
    </row>
    <row r="273" spans="1:1" x14ac:dyDescent="0.3">
      <c r="A273" s="30" t="s">
        <v>750</v>
      </c>
    </row>
    <row r="274" spans="1:1" x14ac:dyDescent="0.3">
      <c r="A274" s="30" t="s">
        <v>757</v>
      </c>
    </row>
    <row r="275" spans="1:1" x14ac:dyDescent="0.3">
      <c r="A275" s="30" t="s">
        <v>880</v>
      </c>
    </row>
    <row r="276" spans="1:1" x14ac:dyDescent="0.3">
      <c r="A276" s="30" t="s">
        <v>24</v>
      </c>
    </row>
    <row r="277" spans="1:1" x14ac:dyDescent="0.3">
      <c r="A277" s="30" t="s">
        <v>691</v>
      </c>
    </row>
    <row r="278" spans="1:1" x14ac:dyDescent="0.3">
      <c r="A278" s="30" t="s">
        <v>619</v>
      </c>
    </row>
    <row r="279" spans="1:1" x14ac:dyDescent="0.3">
      <c r="A279" s="30" t="s">
        <v>51</v>
      </c>
    </row>
    <row r="280" spans="1:1" x14ac:dyDescent="0.3">
      <c r="A280" s="30" t="s">
        <v>216</v>
      </c>
    </row>
    <row r="281" spans="1:1" x14ac:dyDescent="0.3">
      <c r="A281" s="30" t="s">
        <v>414</v>
      </c>
    </row>
    <row r="282" spans="1:1" x14ac:dyDescent="0.3">
      <c r="A282" s="30" t="s">
        <v>1003</v>
      </c>
    </row>
    <row r="283" spans="1:1" x14ac:dyDescent="0.3">
      <c r="A283" s="30" t="s">
        <v>844</v>
      </c>
    </row>
    <row r="284" spans="1:1" x14ac:dyDescent="0.3">
      <c r="A284" s="30" t="s">
        <v>1141</v>
      </c>
    </row>
    <row r="285" spans="1:1" x14ac:dyDescent="0.3">
      <c r="A285" s="30" t="s">
        <v>40</v>
      </c>
    </row>
    <row r="286" spans="1:1" x14ac:dyDescent="0.3">
      <c r="A286" s="30" t="s">
        <v>368</v>
      </c>
    </row>
    <row r="287" spans="1:1" x14ac:dyDescent="0.3">
      <c r="A287" s="30" t="s">
        <v>371</v>
      </c>
    </row>
    <row r="288" spans="1:1" x14ac:dyDescent="0.3">
      <c r="A288" s="30" t="s">
        <v>457</v>
      </c>
    </row>
    <row r="289" spans="1:1" x14ac:dyDescent="0.3">
      <c r="A289" s="30" t="s">
        <v>54</v>
      </c>
    </row>
    <row r="290" spans="1:1" x14ac:dyDescent="0.3">
      <c r="A290" s="30" t="s">
        <v>744</v>
      </c>
    </row>
    <row r="291" spans="1:1" x14ac:dyDescent="0.3">
      <c r="A291" s="30" t="s">
        <v>1082</v>
      </c>
    </row>
    <row r="292" spans="1:1" x14ac:dyDescent="0.3">
      <c r="A292" s="30" t="s">
        <v>1091</v>
      </c>
    </row>
    <row r="293" spans="1:1" x14ac:dyDescent="0.3">
      <c r="A293" s="30" t="s">
        <v>52</v>
      </c>
    </row>
    <row r="294" spans="1:1" x14ac:dyDescent="0.3">
      <c r="A294" s="30" t="s">
        <v>731</v>
      </c>
    </row>
    <row r="295" spans="1:1" x14ac:dyDescent="0.3">
      <c r="A295" s="30" t="s">
        <v>808</v>
      </c>
    </row>
    <row r="296" spans="1:1" x14ac:dyDescent="0.3">
      <c r="A296" s="30" t="s">
        <v>856</v>
      </c>
    </row>
    <row r="297" spans="1:1" x14ac:dyDescent="0.3">
      <c r="A297" s="30" t="s">
        <v>1117</v>
      </c>
    </row>
    <row r="298" spans="1:1" x14ac:dyDescent="0.3">
      <c r="A298" s="30" t="s">
        <v>850</v>
      </c>
    </row>
    <row r="299" spans="1:1" x14ac:dyDescent="0.3">
      <c r="A299" s="30" t="s">
        <v>1155</v>
      </c>
    </row>
    <row r="300" spans="1:1" x14ac:dyDescent="0.3">
      <c r="A300" s="30" t="s">
        <v>1057</v>
      </c>
    </row>
    <row r="301" spans="1:1" x14ac:dyDescent="0.3">
      <c r="A301" s="30" t="s">
        <v>1181</v>
      </c>
    </row>
    <row r="302" spans="1:1" x14ac:dyDescent="0.3">
      <c r="A302" s="30" t="s">
        <v>366</v>
      </c>
    </row>
    <row r="303" spans="1:1" x14ac:dyDescent="0.3">
      <c r="A303" s="30" t="s">
        <v>431</v>
      </c>
    </row>
    <row r="304" spans="1:1" x14ac:dyDescent="0.3">
      <c r="A304" s="30" t="s">
        <v>874</v>
      </c>
    </row>
    <row r="305" spans="1:1" x14ac:dyDescent="0.3">
      <c r="A305" s="30" t="s">
        <v>1039</v>
      </c>
    </row>
    <row r="306" spans="1:1" x14ac:dyDescent="0.3">
      <c r="A306" s="30" t="s">
        <v>1169</v>
      </c>
    </row>
    <row r="307" spans="1:1" x14ac:dyDescent="0.3">
      <c r="A307" s="30" t="s">
        <v>531</v>
      </c>
    </row>
    <row r="308" spans="1:1" x14ac:dyDescent="0.3">
      <c r="A308" s="30" t="s">
        <v>331</v>
      </c>
    </row>
    <row r="309" spans="1:1" x14ac:dyDescent="0.3">
      <c r="A309" s="30" t="s">
        <v>879</v>
      </c>
    </row>
    <row r="310" spans="1:1" x14ac:dyDescent="0.3">
      <c r="A310" s="30" t="s">
        <v>919</v>
      </c>
    </row>
    <row r="311" spans="1:1" x14ac:dyDescent="0.3">
      <c r="A311" s="30" t="s">
        <v>1229</v>
      </c>
    </row>
    <row r="312" spans="1:1" x14ac:dyDescent="0.3">
      <c r="A312" s="30" t="s">
        <v>1228</v>
      </c>
    </row>
    <row r="313" spans="1:1" x14ac:dyDescent="0.3">
      <c r="A313" s="30" t="s">
        <v>548</v>
      </c>
    </row>
    <row r="314" spans="1:1" x14ac:dyDescent="0.3">
      <c r="A314" s="30" t="s">
        <v>399</v>
      </c>
    </row>
    <row r="315" spans="1:1" x14ac:dyDescent="0.3">
      <c r="A315" s="30" t="s">
        <v>280</v>
      </c>
    </row>
    <row r="316" spans="1:1" x14ac:dyDescent="0.3">
      <c r="A316" s="30" t="s">
        <v>46</v>
      </c>
    </row>
    <row r="317" spans="1:1" x14ac:dyDescent="0.3">
      <c r="A317" s="30" t="s">
        <v>248</v>
      </c>
    </row>
    <row r="318" spans="1:1" x14ac:dyDescent="0.3">
      <c r="A318" s="30" t="s">
        <v>187</v>
      </c>
    </row>
    <row r="319" spans="1:1" x14ac:dyDescent="0.3">
      <c r="A319" s="30" t="s">
        <v>675</v>
      </c>
    </row>
    <row r="320" spans="1:1" x14ac:dyDescent="0.3">
      <c r="A320" s="30" t="s">
        <v>779</v>
      </c>
    </row>
    <row r="321" spans="1:1" x14ac:dyDescent="0.3">
      <c r="A321" s="30" t="s">
        <v>908</v>
      </c>
    </row>
    <row r="322" spans="1:1" x14ac:dyDescent="0.3">
      <c r="A322" s="30" t="s">
        <v>1025</v>
      </c>
    </row>
    <row r="323" spans="1:1" x14ac:dyDescent="0.3">
      <c r="A323" s="30" t="s">
        <v>443</v>
      </c>
    </row>
    <row r="324" spans="1:1" x14ac:dyDescent="0.3">
      <c r="A324" s="30" t="s">
        <v>898</v>
      </c>
    </row>
    <row r="325" spans="1:1" x14ac:dyDescent="0.3">
      <c r="A325" s="30" t="s">
        <v>1247</v>
      </c>
    </row>
    <row r="326" spans="1:1" x14ac:dyDescent="0.3">
      <c r="A326" s="30" t="s">
        <v>567</v>
      </c>
    </row>
    <row r="327" spans="1:1" x14ac:dyDescent="0.3">
      <c r="A327" s="30" t="s">
        <v>826</v>
      </c>
    </row>
    <row r="328" spans="1:1" x14ac:dyDescent="0.3">
      <c r="A328" s="30" t="s">
        <v>170</v>
      </c>
    </row>
    <row r="329" spans="1:1" x14ac:dyDescent="0.3">
      <c r="A329" s="30" t="s">
        <v>554</v>
      </c>
    </row>
    <row r="330" spans="1:1" x14ac:dyDescent="0.3">
      <c r="A330" s="30" t="s">
        <v>279</v>
      </c>
    </row>
    <row r="331" spans="1:1" x14ac:dyDescent="0.3">
      <c r="A331" s="30" t="s">
        <v>788</v>
      </c>
    </row>
    <row r="332" spans="1:1" x14ac:dyDescent="0.3">
      <c r="A332" s="30" t="s">
        <v>1125</v>
      </c>
    </row>
    <row r="333" spans="1:1" x14ac:dyDescent="0.3">
      <c r="A333" s="30" t="s">
        <v>515</v>
      </c>
    </row>
    <row r="334" spans="1:1" x14ac:dyDescent="0.3">
      <c r="A334" s="30" t="s">
        <v>150</v>
      </c>
    </row>
    <row r="335" spans="1:1" x14ac:dyDescent="0.3">
      <c r="A335" s="30" t="s">
        <v>418</v>
      </c>
    </row>
    <row r="336" spans="1:1" x14ac:dyDescent="0.3">
      <c r="A336" s="30" t="s">
        <v>419</v>
      </c>
    </row>
    <row r="337" spans="1:1" x14ac:dyDescent="0.3">
      <c r="A337" s="30" t="s">
        <v>956</v>
      </c>
    </row>
    <row r="338" spans="1:1" x14ac:dyDescent="0.3">
      <c r="A338" s="30" t="s">
        <v>609</v>
      </c>
    </row>
    <row r="339" spans="1:1" x14ac:dyDescent="0.3">
      <c r="A339" s="30" t="s">
        <v>149</v>
      </c>
    </row>
    <row r="340" spans="1:1" x14ac:dyDescent="0.3">
      <c r="A340" s="30" t="s">
        <v>538</v>
      </c>
    </row>
    <row r="341" spans="1:1" x14ac:dyDescent="0.3">
      <c r="A341" s="30" t="s">
        <v>482</v>
      </c>
    </row>
    <row r="342" spans="1:1" x14ac:dyDescent="0.3">
      <c r="A342" s="30" t="s">
        <v>123</v>
      </c>
    </row>
    <row r="343" spans="1:1" x14ac:dyDescent="0.3">
      <c r="A343" s="30" t="s">
        <v>187</v>
      </c>
    </row>
    <row r="344" spans="1:1" x14ac:dyDescent="0.3">
      <c r="A344" s="30" t="s">
        <v>445</v>
      </c>
    </row>
    <row r="345" spans="1:1" x14ac:dyDescent="0.3">
      <c r="A345" s="30" t="s">
        <v>38</v>
      </c>
    </row>
    <row r="346" spans="1:1" x14ac:dyDescent="0.3">
      <c r="A346" s="30" t="s">
        <v>407</v>
      </c>
    </row>
    <row r="347" spans="1:1" x14ac:dyDescent="0.3">
      <c r="A347" s="30" t="s">
        <v>127</v>
      </c>
    </row>
    <row r="348" spans="1:1" x14ac:dyDescent="0.3">
      <c r="A348" s="30" t="s">
        <v>592</v>
      </c>
    </row>
    <row r="349" spans="1:1" x14ac:dyDescent="0.3">
      <c r="A349" s="30" t="s">
        <v>618</v>
      </c>
    </row>
    <row r="350" spans="1:1" x14ac:dyDescent="0.3">
      <c r="A350" s="30" t="s">
        <v>643</v>
      </c>
    </row>
    <row r="351" spans="1:1" x14ac:dyDescent="0.3">
      <c r="A351" s="30" t="s">
        <v>613</v>
      </c>
    </row>
    <row r="352" spans="1:1" x14ac:dyDescent="0.3">
      <c r="A352" s="30" t="s">
        <v>977</v>
      </c>
    </row>
    <row r="353" spans="1:1" x14ac:dyDescent="0.3">
      <c r="A353" s="30" t="s">
        <v>1203</v>
      </c>
    </row>
    <row r="354" spans="1:1" x14ac:dyDescent="0.3">
      <c r="A354" s="30" t="s">
        <v>1080</v>
      </c>
    </row>
    <row r="355" spans="1:1" x14ac:dyDescent="0.3">
      <c r="A355" s="30" t="s">
        <v>1089</v>
      </c>
    </row>
    <row r="356" spans="1:1" x14ac:dyDescent="0.3">
      <c r="A356" s="30" t="s">
        <v>1158</v>
      </c>
    </row>
    <row r="357" spans="1:1" x14ac:dyDescent="0.3">
      <c r="A357" s="30" t="s">
        <v>475</v>
      </c>
    </row>
    <row r="358" spans="1:1" x14ac:dyDescent="0.3">
      <c r="A358" s="30" t="s">
        <v>896</v>
      </c>
    </row>
    <row r="359" spans="1:1" x14ac:dyDescent="0.3">
      <c r="A359" s="30" t="s">
        <v>983</v>
      </c>
    </row>
    <row r="360" spans="1:1" x14ac:dyDescent="0.3">
      <c r="A360" s="30" t="s">
        <v>738</v>
      </c>
    </row>
    <row r="361" spans="1:1" x14ac:dyDescent="0.3">
      <c r="A361" s="30" t="s">
        <v>552</v>
      </c>
    </row>
    <row r="362" spans="1:1" x14ac:dyDescent="0.3">
      <c r="A362" s="30" t="s">
        <v>540</v>
      </c>
    </row>
    <row r="363" spans="1:1" x14ac:dyDescent="0.3">
      <c r="A363" s="30" t="s">
        <v>237</v>
      </c>
    </row>
    <row r="364" spans="1:1" x14ac:dyDescent="0.3">
      <c r="A364" s="30" t="s">
        <v>71</v>
      </c>
    </row>
    <row r="365" spans="1:1" x14ac:dyDescent="0.3">
      <c r="A365" s="30" t="s">
        <v>591</v>
      </c>
    </row>
    <row r="366" spans="1:1" x14ac:dyDescent="0.3">
      <c r="A366" s="30" t="s">
        <v>755</v>
      </c>
    </row>
    <row r="367" spans="1:1" x14ac:dyDescent="0.3">
      <c r="A367" s="30" t="s">
        <v>264</v>
      </c>
    </row>
    <row r="368" spans="1:1" x14ac:dyDescent="0.3">
      <c r="A368" s="30" t="s">
        <v>208</v>
      </c>
    </row>
    <row r="369" spans="1:1" x14ac:dyDescent="0.3">
      <c r="A369" s="30" t="s">
        <v>522</v>
      </c>
    </row>
    <row r="370" spans="1:1" x14ac:dyDescent="0.3">
      <c r="A370" s="30" t="s">
        <v>553</v>
      </c>
    </row>
    <row r="371" spans="1:1" x14ac:dyDescent="0.3">
      <c r="A371" s="30" t="s">
        <v>795</v>
      </c>
    </row>
    <row r="372" spans="1:1" x14ac:dyDescent="0.3">
      <c r="A372" s="30" t="s">
        <v>1129</v>
      </c>
    </row>
    <row r="373" spans="1:1" x14ac:dyDescent="0.3">
      <c r="A373" s="30" t="s">
        <v>1220</v>
      </c>
    </row>
    <row r="374" spans="1:1" x14ac:dyDescent="0.3">
      <c r="A374" s="30" t="s">
        <v>526</v>
      </c>
    </row>
    <row r="375" spans="1:1" x14ac:dyDescent="0.3">
      <c r="A375" s="30" t="s">
        <v>300</v>
      </c>
    </row>
    <row r="376" spans="1:1" x14ac:dyDescent="0.3">
      <c r="A376" s="30" t="s">
        <v>426</v>
      </c>
    </row>
    <row r="377" spans="1:1" x14ac:dyDescent="0.3">
      <c r="A377" s="30" t="s">
        <v>446</v>
      </c>
    </row>
    <row r="378" spans="1:1" x14ac:dyDescent="0.3">
      <c r="A378" s="30" t="s">
        <v>904</v>
      </c>
    </row>
    <row r="379" spans="1:1" x14ac:dyDescent="0.3">
      <c r="A379" s="30" t="s">
        <v>1107</v>
      </c>
    </row>
    <row r="380" spans="1:1" x14ac:dyDescent="0.3">
      <c r="A380" s="30" t="s">
        <v>95</v>
      </c>
    </row>
    <row r="381" spans="1:1" x14ac:dyDescent="0.3">
      <c r="A381" s="30" t="s">
        <v>428</v>
      </c>
    </row>
    <row r="382" spans="1:1" x14ac:dyDescent="0.3">
      <c r="A382" s="30" t="s">
        <v>232</v>
      </c>
    </row>
    <row r="383" spans="1:1" x14ac:dyDescent="0.3">
      <c r="A383" s="30" t="s">
        <v>481</v>
      </c>
    </row>
    <row r="384" spans="1:1" x14ac:dyDescent="0.3">
      <c r="A384" s="30" t="s">
        <v>483</v>
      </c>
    </row>
    <row r="385" spans="1:1" x14ac:dyDescent="0.3">
      <c r="A385" s="30" t="s">
        <v>32</v>
      </c>
    </row>
    <row r="386" spans="1:1" x14ac:dyDescent="0.3">
      <c r="A386" s="30" t="s">
        <v>629</v>
      </c>
    </row>
    <row r="387" spans="1:1" x14ac:dyDescent="0.3">
      <c r="A387" s="30" t="s">
        <v>176</v>
      </c>
    </row>
    <row r="388" spans="1:1" x14ac:dyDescent="0.3">
      <c r="A388" s="30" t="s">
        <v>476</v>
      </c>
    </row>
    <row r="389" spans="1:1" x14ac:dyDescent="0.3">
      <c r="A389" s="30" t="s">
        <v>1248</v>
      </c>
    </row>
    <row r="390" spans="1:1" x14ac:dyDescent="0.3">
      <c r="A390" s="30" t="s">
        <v>325</v>
      </c>
    </row>
    <row r="391" spans="1:1" x14ac:dyDescent="0.3">
      <c r="A391" s="30" t="s">
        <v>30</v>
      </c>
    </row>
    <row r="392" spans="1:1" x14ac:dyDescent="0.3">
      <c r="A392" s="30" t="s">
        <v>385</v>
      </c>
    </row>
    <row r="393" spans="1:1" x14ac:dyDescent="0.3">
      <c r="A393" s="30" t="s">
        <v>410</v>
      </c>
    </row>
    <row r="394" spans="1:1" x14ac:dyDescent="0.3">
      <c r="A394" s="30" t="s">
        <v>221</v>
      </c>
    </row>
    <row r="395" spans="1:1" x14ac:dyDescent="0.3">
      <c r="A395" s="30" t="s">
        <v>409</v>
      </c>
    </row>
    <row r="396" spans="1:1" x14ac:dyDescent="0.3">
      <c r="A396" s="30" t="s">
        <v>666</v>
      </c>
    </row>
    <row r="397" spans="1:1" x14ac:dyDescent="0.3">
      <c r="A397" s="30" t="s">
        <v>528</v>
      </c>
    </row>
    <row r="398" spans="1:1" x14ac:dyDescent="0.3">
      <c r="A398" s="30" t="s">
        <v>131</v>
      </c>
    </row>
    <row r="399" spans="1:1" x14ac:dyDescent="0.3">
      <c r="A399" s="30" t="s">
        <v>85</v>
      </c>
    </row>
    <row r="400" spans="1:1" x14ac:dyDescent="0.3">
      <c r="A400" s="30" t="s">
        <v>583</v>
      </c>
    </row>
    <row r="401" spans="1:1" x14ac:dyDescent="0.3">
      <c r="A401" s="30" t="s">
        <v>274</v>
      </c>
    </row>
    <row r="402" spans="1:1" x14ac:dyDescent="0.3">
      <c r="A402" s="30" t="s">
        <v>355</v>
      </c>
    </row>
    <row r="403" spans="1:1" x14ac:dyDescent="0.3">
      <c r="A403" s="30" t="s">
        <v>363</v>
      </c>
    </row>
    <row r="404" spans="1:1" x14ac:dyDescent="0.3">
      <c r="A404" s="30" t="s">
        <v>673</v>
      </c>
    </row>
    <row r="405" spans="1:1" x14ac:dyDescent="0.3">
      <c r="A405" s="30" t="s">
        <v>707</v>
      </c>
    </row>
    <row r="406" spans="1:1" x14ac:dyDescent="0.3">
      <c r="A406" s="30" t="s">
        <v>205</v>
      </c>
    </row>
    <row r="407" spans="1:1" x14ac:dyDescent="0.3">
      <c r="A407" s="30" t="s">
        <v>190</v>
      </c>
    </row>
    <row r="408" spans="1:1" x14ac:dyDescent="0.3">
      <c r="A408" s="30" t="s">
        <v>348</v>
      </c>
    </row>
    <row r="409" spans="1:1" x14ac:dyDescent="0.3">
      <c r="A409" s="30" t="s">
        <v>766</v>
      </c>
    </row>
    <row r="410" spans="1:1" x14ac:dyDescent="0.3">
      <c r="A410" s="30" t="s">
        <v>901</v>
      </c>
    </row>
    <row r="411" spans="1:1" x14ac:dyDescent="0.3">
      <c r="A411" s="30" t="s">
        <v>1042</v>
      </c>
    </row>
    <row r="412" spans="1:1" x14ac:dyDescent="0.3">
      <c r="A412" s="30" t="s">
        <v>957</v>
      </c>
    </row>
    <row r="413" spans="1:1" x14ac:dyDescent="0.3">
      <c r="A413" s="30" t="s">
        <v>1249</v>
      </c>
    </row>
    <row r="414" spans="1:1" x14ac:dyDescent="0.3">
      <c r="A414" s="30" t="s">
        <v>506</v>
      </c>
    </row>
    <row r="415" spans="1:1" x14ac:dyDescent="0.3">
      <c r="A415" s="30" t="s">
        <v>42</v>
      </c>
    </row>
    <row r="416" spans="1:1" x14ac:dyDescent="0.3">
      <c r="A416" s="30" t="s">
        <v>254</v>
      </c>
    </row>
    <row r="417" spans="1:1" x14ac:dyDescent="0.3">
      <c r="A417" s="30" t="s">
        <v>865</v>
      </c>
    </row>
    <row r="418" spans="1:1" x14ac:dyDescent="0.3">
      <c r="A418" s="30" t="s">
        <v>870</v>
      </c>
    </row>
    <row r="419" spans="1:1" x14ac:dyDescent="0.3">
      <c r="A419" s="30" t="s">
        <v>145</v>
      </c>
    </row>
    <row r="420" spans="1:1" x14ac:dyDescent="0.3">
      <c r="A420" s="30" t="s">
        <v>1208</v>
      </c>
    </row>
    <row r="421" spans="1:1" x14ac:dyDescent="0.3">
      <c r="A421" s="30" t="s">
        <v>324</v>
      </c>
    </row>
    <row r="422" spans="1:1" x14ac:dyDescent="0.3">
      <c r="A422" s="30" t="s">
        <v>791</v>
      </c>
    </row>
    <row r="423" spans="1:1" x14ac:dyDescent="0.3">
      <c r="A423" s="30" t="s">
        <v>804</v>
      </c>
    </row>
    <row r="424" spans="1:1" x14ac:dyDescent="0.3">
      <c r="A424" s="30" t="s">
        <v>931</v>
      </c>
    </row>
    <row r="425" spans="1:1" x14ac:dyDescent="0.3">
      <c r="A425" s="30" t="s">
        <v>230</v>
      </c>
    </row>
    <row r="426" spans="1:1" x14ac:dyDescent="0.3">
      <c r="A426" s="30" t="s">
        <v>704</v>
      </c>
    </row>
    <row r="427" spans="1:1" x14ac:dyDescent="0.3">
      <c r="A427" s="30" t="s">
        <v>310</v>
      </c>
    </row>
    <row r="428" spans="1:1" x14ac:dyDescent="0.3">
      <c r="A428" s="30" t="s">
        <v>700</v>
      </c>
    </row>
    <row r="429" spans="1:1" x14ac:dyDescent="0.3">
      <c r="A429" s="30" t="s">
        <v>245</v>
      </c>
    </row>
    <row r="430" spans="1:1" x14ac:dyDescent="0.3">
      <c r="A430" s="30" t="s">
        <v>1065</v>
      </c>
    </row>
    <row r="431" spans="1:1" x14ac:dyDescent="0.3">
      <c r="A431" s="30" t="s">
        <v>1213</v>
      </c>
    </row>
    <row r="432" spans="1:1" x14ac:dyDescent="0.3">
      <c r="A432" s="30" t="s">
        <v>1031</v>
      </c>
    </row>
    <row r="433" spans="1:1" x14ac:dyDescent="0.3">
      <c r="A433" s="30" t="s">
        <v>1044</v>
      </c>
    </row>
    <row r="434" spans="1:1" x14ac:dyDescent="0.3">
      <c r="A434" s="30" t="s">
        <v>73</v>
      </c>
    </row>
    <row r="435" spans="1:1" x14ac:dyDescent="0.3">
      <c r="A435" s="30" t="s">
        <v>298</v>
      </c>
    </row>
    <row r="436" spans="1:1" x14ac:dyDescent="0.3">
      <c r="A436" s="30" t="s">
        <v>692</v>
      </c>
    </row>
    <row r="437" spans="1:1" x14ac:dyDescent="0.3">
      <c r="A437" s="30" t="s">
        <v>79</v>
      </c>
    </row>
    <row r="438" spans="1:1" x14ac:dyDescent="0.3">
      <c r="A438" s="30" t="s">
        <v>166</v>
      </c>
    </row>
    <row r="439" spans="1:1" x14ac:dyDescent="0.3">
      <c r="A439" s="30" t="s">
        <v>503</v>
      </c>
    </row>
    <row r="440" spans="1:1" x14ac:dyDescent="0.3">
      <c r="A440" s="30" t="s">
        <v>266</v>
      </c>
    </row>
    <row r="441" spans="1:1" x14ac:dyDescent="0.3">
      <c r="A441" s="30" t="s">
        <v>622</v>
      </c>
    </row>
    <row r="442" spans="1:1" x14ac:dyDescent="0.3">
      <c r="A442" s="30" t="s">
        <v>537</v>
      </c>
    </row>
    <row r="443" spans="1:1" x14ac:dyDescent="0.3">
      <c r="A443" s="30" t="s">
        <v>187</v>
      </c>
    </row>
    <row r="444" spans="1:1" x14ac:dyDescent="0.3">
      <c r="A444" s="30" t="s">
        <v>272</v>
      </c>
    </row>
    <row r="445" spans="1:1" x14ac:dyDescent="0.3">
      <c r="A445" s="30" t="s">
        <v>198</v>
      </c>
    </row>
    <row r="446" spans="1:1" x14ac:dyDescent="0.3">
      <c r="A446" s="30" t="s">
        <v>505</v>
      </c>
    </row>
    <row r="447" spans="1:1" x14ac:dyDescent="0.3">
      <c r="A447" s="30" t="s">
        <v>507</v>
      </c>
    </row>
    <row r="448" spans="1:1" x14ac:dyDescent="0.3">
      <c r="A448" s="30" t="s">
        <v>57</v>
      </c>
    </row>
    <row r="449" spans="1:1" x14ac:dyDescent="0.3">
      <c r="A449" s="30" t="s">
        <v>142</v>
      </c>
    </row>
    <row r="450" spans="1:1" x14ac:dyDescent="0.3">
      <c r="A450" s="30" t="s">
        <v>341</v>
      </c>
    </row>
    <row r="451" spans="1:1" x14ac:dyDescent="0.3">
      <c r="A451" s="30" t="s">
        <v>456</v>
      </c>
    </row>
    <row r="452" spans="1:1" x14ac:dyDescent="0.3">
      <c r="A452" s="30" t="s">
        <v>1136</v>
      </c>
    </row>
    <row r="453" spans="1:1" x14ac:dyDescent="0.3">
      <c r="A453" s="30" t="s">
        <v>648</v>
      </c>
    </row>
    <row r="454" spans="1:1" x14ac:dyDescent="0.3">
      <c r="A454" s="30" t="s">
        <v>193</v>
      </c>
    </row>
    <row r="455" spans="1:1" x14ac:dyDescent="0.3">
      <c r="A455" s="30" t="s">
        <v>658</v>
      </c>
    </row>
    <row r="456" spans="1:1" x14ac:dyDescent="0.3">
      <c r="A456" s="30" t="s">
        <v>852</v>
      </c>
    </row>
    <row r="457" spans="1:1" x14ac:dyDescent="0.3">
      <c r="A457" s="30" t="s">
        <v>665</v>
      </c>
    </row>
    <row r="458" spans="1:1" x14ac:dyDescent="0.3">
      <c r="A458" s="30" t="s">
        <v>653</v>
      </c>
    </row>
    <row r="459" spans="1:1" x14ac:dyDescent="0.3">
      <c r="A459" s="30" t="s">
        <v>885</v>
      </c>
    </row>
    <row r="460" spans="1:1" x14ac:dyDescent="0.3">
      <c r="A460" s="30" t="s">
        <v>764</v>
      </c>
    </row>
    <row r="461" spans="1:1" x14ac:dyDescent="0.3">
      <c r="A461" s="30" t="s">
        <v>775</v>
      </c>
    </row>
    <row r="462" spans="1:1" x14ac:dyDescent="0.3">
      <c r="A462" s="30" t="s">
        <v>827</v>
      </c>
    </row>
    <row r="463" spans="1:1" x14ac:dyDescent="0.3">
      <c r="A463" s="30" t="s">
        <v>429</v>
      </c>
    </row>
    <row r="464" spans="1:1" x14ac:dyDescent="0.3">
      <c r="A464" s="30" t="s">
        <v>627</v>
      </c>
    </row>
    <row r="465" spans="1:1" x14ac:dyDescent="0.3">
      <c r="A465" s="30" t="s">
        <v>181</v>
      </c>
    </row>
    <row r="466" spans="1:1" x14ac:dyDescent="0.3">
      <c r="A466" s="30" t="s">
        <v>72</v>
      </c>
    </row>
    <row r="467" spans="1:1" x14ac:dyDescent="0.3">
      <c r="A467" s="30" t="s">
        <v>1000</v>
      </c>
    </row>
    <row r="468" spans="1:1" x14ac:dyDescent="0.3">
      <c r="A468" s="30" t="s">
        <v>1067</v>
      </c>
    </row>
    <row r="469" spans="1:1" x14ac:dyDescent="0.3">
      <c r="A469" s="30" t="s">
        <v>454</v>
      </c>
    </row>
    <row r="470" spans="1:1" x14ac:dyDescent="0.3">
      <c r="A470" s="30" t="s">
        <v>701</v>
      </c>
    </row>
    <row r="471" spans="1:1" x14ac:dyDescent="0.3">
      <c r="A471" s="30" t="s">
        <v>1085</v>
      </c>
    </row>
    <row r="472" spans="1:1" x14ac:dyDescent="0.3">
      <c r="A472" s="30" t="s">
        <v>1226</v>
      </c>
    </row>
    <row r="473" spans="1:1" x14ac:dyDescent="0.3">
      <c r="A473" s="30" t="s">
        <v>282</v>
      </c>
    </row>
    <row r="474" spans="1:1" x14ac:dyDescent="0.3">
      <c r="A474" s="30" t="s">
        <v>345</v>
      </c>
    </row>
    <row r="475" spans="1:1" x14ac:dyDescent="0.3">
      <c r="A475" s="30" t="s">
        <v>229</v>
      </c>
    </row>
    <row r="476" spans="1:1" x14ac:dyDescent="0.3">
      <c r="A476" s="30" t="s">
        <v>800</v>
      </c>
    </row>
    <row r="477" spans="1:1" x14ac:dyDescent="0.3">
      <c r="A477" s="30" t="s">
        <v>1027</v>
      </c>
    </row>
    <row r="478" spans="1:1" x14ac:dyDescent="0.3">
      <c r="A478" s="30" t="s">
        <v>801</v>
      </c>
    </row>
    <row r="479" spans="1:1" x14ac:dyDescent="0.3">
      <c r="A479" s="30" t="s">
        <v>1134</v>
      </c>
    </row>
    <row r="480" spans="1:1" x14ac:dyDescent="0.3">
      <c r="A480" s="30" t="s">
        <v>115</v>
      </c>
    </row>
    <row r="481" spans="1:1" x14ac:dyDescent="0.3">
      <c r="A481" s="30" t="s">
        <v>1250</v>
      </c>
    </row>
    <row r="482" spans="1:1" x14ac:dyDescent="0.3">
      <c r="A482" s="30" t="s">
        <v>1251</v>
      </c>
    </row>
    <row r="483" spans="1:1" x14ac:dyDescent="0.3">
      <c r="A483" s="30" t="s">
        <v>626</v>
      </c>
    </row>
    <row r="484" spans="1:1" x14ac:dyDescent="0.3">
      <c r="A484" s="30" t="s">
        <v>811</v>
      </c>
    </row>
    <row r="485" spans="1:1" x14ac:dyDescent="0.3">
      <c r="A485" s="30" t="s">
        <v>815</v>
      </c>
    </row>
    <row r="486" spans="1:1" x14ac:dyDescent="0.3">
      <c r="A486" s="30" t="s">
        <v>912</v>
      </c>
    </row>
    <row r="487" spans="1:1" x14ac:dyDescent="0.3">
      <c r="A487" s="30" t="s">
        <v>315</v>
      </c>
    </row>
    <row r="488" spans="1:1" x14ac:dyDescent="0.3">
      <c r="A488" s="30" t="s">
        <v>411</v>
      </c>
    </row>
    <row r="489" spans="1:1" x14ac:dyDescent="0.3">
      <c r="A489" s="30" t="s">
        <v>351</v>
      </c>
    </row>
    <row r="490" spans="1:1" x14ac:dyDescent="0.3">
      <c r="A490" s="30" t="s">
        <v>910</v>
      </c>
    </row>
    <row r="491" spans="1:1" x14ac:dyDescent="0.3">
      <c r="A491" s="30" t="s">
        <v>53</v>
      </c>
    </row>
    <row r="492" spans="1:1" x14ac:dyDescent="0.3">
      <c r="A492" s="30" t="s">
        <v>511</v>
      </c>
    </row>
    <row r="493" spans="1:1" x14ac:dyDescent="0.3">
      <c r="A493" s="30" t="s">
        <v>125</v>
      </c>
    </row>
    <row r="494" spans="1:1" x14ac:dyDescent="0.3">
      <c r="A494" s="30" t="s">
        <v>126</v>
      </c>
    </row>
    <row r="495" spans="1:1" x14ac:dyDescent="0.3">
      <c r="A495" s="30" t="s">
        <v>83</v>
      </c>
    </row>
    <row r="496" spans="1:1" x14ac:dyDescent="0.3">
      <c r="A496" s="30" t="s">
        <v>412</v>
      </c>
    </row>
    <row r="497" spans="1:1" x14ac:dyDescent="0.3">
      <c r="A497" s="30" t="s">
        <v>854</v>
      </c>
    </row>
    <row r="498" spans="1:1" x14ac:dyDescent="0.3">
      <c r="A498" s="30" t="s">
        <v>999</v>
      </c>
    </row>
    <row r="499" spans="1:1" x14ac:dyDescent="0.3">
      <c r="A499" s="30" t="s">
        <v>661</v>
      </c>
    </row>
    <row r="500" spans="1:1" x14ac:dyDescent="0.3">
      <c r="A500" s="30" t="s">
        <v>672</v>
      </c>
    </row>
    <row r="501" spans="1:1" x14ac:dyDescent="0.3">
      <c r="A501" s="30" t="s">
        <v>469</v>
      </c>
    </row>
    <row r="502" spans="1:1" x14ac:dyDescent="0.3">
      <c r="A502" s="30" t="s">
        <v>396</v>
      </c>
    </row>
    <row r="503" spans="1:1" x14ac:dyDescent="0.3">
      <c r="A503" s="30" t="s">
        <v>450</v>
      </c>
    </row>
    <row r="504" spans="1:1" x14ac:dyDescent="0.3">
      <c r="A504" s="30" t="s">
        <v>841</v>
      </c>
    </row>
    <row r="505" spans="1:1" x14ac:dyDescent="0.3">
      <c r="A505" s="30" t="s">
        <v>846</v>
      </c>
    </row>
    <row r="506" spans="1:1" x14ac:dyDescent="0.3">
      <c r="A506" s="30" t="s">
        <v>508</v>
      </c>
    </row>
    <row r="507" spans="1:1" x14ac:dyDescent="0.3">
      <c r="A507" s="30" t="s">
        <v>938</v>
      </c>
    </row>
    <row r="508" spans="1:1" x14ac:dyDescent="0.3">
      <c r="A508" s="30" t="s">
        <v>1103</v>
      </c>
    </row>
    <row r="509" spans="1:1" x14ac:dyDescent="0.3">
      <c r="A509" s="30" t="s">
        <v>1008</v>
      </c>
    </row>
    <row r="510" spans="1:1" x14ac:dyDescent="0.3">
      <c r="A510" s="30" t="s">
        <v>964</v>
      </c>
    </row>
    <row r="511" spans="1:1" x14ac:dyDescent="0.3">
      <c r="A511" s="30" t="s">
        <v>1252</v>
      </c>
    </row>
    <row r="512" spans="1:1" x14ac:dyDescent="0.3">
      <c r="A512" s="30" t="s">
        <v>695</v>
      </c>
    </row>
    <row r="513" spans="1:1" x14ac:dyDescent="0.3">
      <c r="A513" s="30" t="s">
        <v>398</v>
      </c>
    </row>
    <row r="514" spans="1:1" x14ac:dyDescent="0.3">
      <c r="A514" s="30" t="s">
        <v>730</v>
      </c>
    </row>
    <row r="515" spans="1:1" x14ac:dyDescent="0.3">
      <c r="A515" s="30" t="s">
        <v>733</v>
      </c>
    </row>
    <row r="516" spans="1:1" x14ac:dyDescent="0.3">
      <c r="A516" s="30" t="s">
        <v>809</v>
      </c>
    </row>
    <row r="517" spans="1:1" x14ac:dyDescent="0.3">
      <c r="A517" s="30" t="s">
        <v>373</v>
      </c>
    </row>
    <row r="518" spans="1:1" x14ac:dyDescent="0.3">
      <c r="A518" s="30" t="s">
        <v>374</v>
      </c>
    </row>
    <row r="519" spans="1:1" x14ac:dyDescent="0.3">
      <c r="A519" s="30" t="s">
        <v>632</v>
      </c>
    </row>
    <row r="520" spans="1:1" x14ac:dyDescent="0.3">
      <c r="A520" s="30" t="s">
        <v>711</v>
      </c>
    </row>
    <row r="521" spans="1:1" x14ac:dyDescent="0.3">
      <c r="A521" s="30" t="s">
        <v>902</v>
      </c>
    </row>
    <row r="522" spans="1:1" x14ac:dyDescent="0.3">
      <c r="A522" s="30" t="s">
        <v>1094</v>
      </c>
    </row>
    <row r="523" spans="1:1" x14ac:dyDescent="0.3">
      <c r="A523" s="30" t="s">
        <v>1038</v>
      </c>
    </row>
    <row r="524" spans="1:1" x14ac:dyDescent="0.3">
      <c r="A524" s="30" t="s">
        <v>1185</v>
      </c>
    </row>
    <row r="525" spans="1:1" x14ac:dyDescent="0.3">
      <c r="A525" s="30" t="s">
        <v>26</v>
      </c>
    </row>
    <row r="526" spans="1:1" x14ac:dyDescent="0.3">
      <c r="A526" s="30" t="s">
        <v>28</v>
      </c>
    </row>
    <row r="527" spans="1:1" x14ac:dyDescent="0.3">
      <c r="A527" s="30" t="s">
        <v>903</v>
      </c>
    </row>
    <row r="528" spans="1:1" x14ac:dyDescent="0.3">
      <c r="A528" s="30" t="s">
        <v>951</v>
      </c>
    </row>
    <row r="529" spans="1:1" x14ac:dyDescent="0.3">
      <c r="A529" s="30" t="s">
        <v>1253</v>
      </c>
    </row>
    <row r="530" spans="1:1" x14ac:dyDescent="0.3">
      <c r="A530" s="30" t="s">
        <v>1178</v>
      </c>
    </row>
    <row r="531" spans="1:1" x14ac:dyDescent="0.3">
      <c r="A531" s="30" t="s">
        <v>835</v>
      </c>
    </row>
    <row r="532" spans="1:1" x14ac:dyDescent="0.3">
      <c r="A532" s="30" t="s">
        <v>1055</v>
      </c>
    </row>
    <row r="533" spans="1:1" x14ac:dyDescent="0.3">
      <c r="A533" s="30" t="s">
        <v>1132</v>
      </c>
    </row>
    <row r="534" spans="1:1" x14ac:dyDescent="0.3">
      <c r="A534" s="30" t="s">
        <v>1254</v>
      </c>
    </row>
    <row r="535" spans="1:1" x14ac:dyDescent="0.3">
      <c r="A535" s="30" t="s">
        <v>579</v>
      </c>
    </row>
    <row r="536" spans="1:1" x14ac:dyDescent="0.3">
      <c r="A536" s="30" t="s">
        <v>794</v>
      </c>
    </row>
    <row r="537" spans="1:1" x14ac:dyDescent="0.3">
      <c r="A537" s="30" t="s">
        <v>878</v>
      </c>
    </row>
    <row r="538" spans="1:1" x14ac:dyDescent="0.3">
      <c r="A538" s="30" t="s">
        <v>922</v>
      </c>
    </row>
    <row r="539" spans="1:1" x14ac:dyDescent="0.3">
      <c r="A539" s="30" t="s">
        <v>1040</v>
      </c>
    </row>
    <row r="540" spans="1:1" x14ac:dyDescent="0.3">
      <c r="A540" s="30" t="s">
        <v>301</v>
      </c>
    </row>
    <row r="541" spans="1:1" x14ac:dyDescent="0.3">
      <c r="A541" s="30" t="s">
        <v>572</v>
      </c>
    </row>
    <row r="542" spans="1:1" x14ac:dyDescent="0.3">
      <c r="A542" s="30" t="s">
        <v>906</v>
      </c>
    </row>
    <row r="543" spans="1:1" x14ac:dyDescent="0.3">
      <c r="A543" s="30" t="s">
        <v>1255</v>
      </c>
    </row>
    <row r="544" spans="1:1" x14ac:dyDescent="0.3">
      <c r="A544" s="30" t="s">
        <v>598</v>
      </c>
    </row>
    <row r="545" spans="1:1" x14ac:dyDescent="0.3">
      <c r="A545" s="30" t="s">
        <v>313</v>
      </c>
    </row>
    <row r="546" spans="1:1" x14ac:dyDescent="0.3">
      <c r="A546" s="30" t="s">
        <v>655</v>
      </c>
    </row>
    <row r="547" spans="1:1" x14ac:dyDescent="0.3">
      <c r="A547" s="30" t="s">
        <v>958</v>
      </c>
    </row>
    <row r="548" spans="1:1" x14ac:dyDescent="0.3">
      <c r="A548" s="30" t="s">
        <v>1256</v>
      </c>
    </row>
    <row r="549" spans="1:1" x14ac:dyDescent="0.3">
      <c r="A549" s="30" t="s">
        <v>524</v>
      </c>
    </row>
    <row r="550" spans="1:1" x14ac:dyDescent="0.3">
      <c r="A550" s="30" t="s">
        <v>734</v>
      </c>
    </row>
    <row r="551" spans="1:1" x14ac:dyDescent="0.3">
      <c r="A551" s="30" t="s">
        <v>1257</v>
      </c>
    </row>
    <row r="552" spans="1:1" x14ac:dyDescent="0.3">
      <c r="A552" s="30" t="s">
        <v>151</v>
      </c>
    </row>
    <row r="553" spans="1:1" x14ac:dyDescent="0.3">
      <c r="A553" s="30" t="s">
        <v>640</v>
      </c>
    </row>
    <row r="554" spans="1:1" x14ac:dyDescent="0.3">
      <c r="A554" s="30" t="s">
        <v>725</v>
      </c>
    </row>
    <row r="555" spans="1:1" x14ac:dyDescent="0.3">
      <c r="A555" s="30" t="s">
        <v>608</v>
      </c>
    </row>
    <row r="556" spans="1:1" x14ac:dyDescent="0.3">
      <c r="A556" s="30" t="s">
        <v>780</v>
      </c>
    </row>
    <row r="557" spans="1:1" x14ac:dyDescent="0.3">
      <c r="A557" s="30" t="s">
        <v>883</v>
      </c>
    </row>
    <row r="558" spans="1:1" x14ac:dyDescent="0.3">
      <c r="A558" s="30" t="s">
        <v>1197</v>
      </c>
    </row>
    <row r="559" spans="1:1" x14ac:dyDescent="0.3">
      <c r="A559" s="30" t="s">
        <v>819</v>
      </c>
    </row>
    <row r="560" spans="1:1" x14ac:dyDescent="0.3">
      <c r="A560" s="30" t="s">
        <v>821</v>
      </c>
    </row>
    <row r="561" spans="1:1" x14ac:dyDescent="0.3">
      <c r="A561" s="30" t="s">
        <v>1126</v>
      </c>
    </row>
    <row r="562" spans="1:1" x14ac:dyDescent="0.3">
      <c r="A562" s="30" t="s">
        <v>1147</v>
      </c>
    </row>
    <row r="563" spans="1:1" x14ac:dyDescent="0.3">
      <c r="A563" s="30" t="s">
        <v>1258</v>
      </c>
    </row>
    <row r="564" spans="1:1" x14ac:dyDescent="0.3">
      <c r="A564" s="30" t="s">
        <v>1022</v>
      </c>
    </row>
    <row r="565" spans="1:1" x14ac:dyDescent="0.3">
      <c r="A565" s="30" t="s">
        <v>1052</v>
      </c>
    </row>
    <row r="566" spans="1:1" x14ac:dyDescent="0.3">
      <c r="A566" s="30" t="s">
        <v>722</v>
      </c>
    </row>
    <row r="567" spans="1:1" x14ac:dyDescent="0.3">
      <c r="A567" s="30" t="s">
        <v>1075</v>
      </c>
    </row>
    <row r="568" spans="1:1" x14ac:dyDescent="0.3">
      <c r="A568" s="30" t="s">
        <v>455</v>
      </c>
    </row>
    <row r="569" spans="1:1" x14ac:dyDescent="0.3">
      <c r="A569" s="30" t="s">
        <v>116</v>
      </c>
    </row>
    <row r="570" spans="1:1" x14ac:dyDescent="0.3">
      <c r="A570" s="30" t="s">
        <v>768</v>
      </c>
    </row>
    <row r="571" spans="1:1" x14ac:dyDescent="0.3">
      <c r="A571" s="30" t="s">
        <v>290</v>
      </c>
    </row>
    <row r="572" spans="1:1" x14ac:dyDescent="0.3">
      <c r="A572" s="30" t="s">
        <v>327</v>
      </c>
    </row>
    <row r="573" spans="1:1" x14ac:dyDescent="0.3">
      <c r="A573" s="30" t="s">
        <v>564</v>
      </c>
    </row>
    <row r="574" spans="1:1" x14ac:dyDescent="0.3">
      <c r="A574" s="30" t="s">
        <v>807</v>
      </c>
    </row>
    <row r="575" spans="1:1" x14ac:dyDescent="0.3">
      <c r="A575" s="30" t="s">
        <v>1259</v>
      </c>
    </row>
    <row r="576" spans="1:1" x14ac:dyDescent="0.3">
      <c r="A576" s="30" t="s">
        <v>488</v>
      </c>
    </row>
    <row r="577" spans="1:1" x14ac:dyDescent="0.3">
      <c r="A577" s="30" t="s">
        <v>259</v>
      </c>
    </row>
    <row r="578" spans="1:1" x14ac:dyDescent="0.3">
      <c r="A578" s="30" t="s">
        <v>543</v>
      </c>
    </row>
    <row r="579" spans="1:1" x14ac:dyDescent="0.3">
      <c r="A579" s="30" t="s">
        <v>490</v>
      </c>
    </row>
    <row r="580" spans="1:1" x14ac:dyDescent="0.3">
      <c r="A580" s="30" t="s">
        <v>1026</v>
      </c>
    </row>
    <row r="581" spans="1:1" x14ac:dyDescent="0.3">
      <c r="A581" s="30" t="s">
        <v>1145</v>
      </c>
    </row>
    <row r="582" spans="1:1" x14ac:dyDescent="0.3">
      <c r="A582" s="30" t="s">
        <v>810</v>
      </c>
    </row>
    <row r="583" spans="1:1" x14ac:dyDescent="0.3">
      <c r="A583" s="30" t="s">
        <v>1070</v>
      </c>
    </row>
    <row r="584" spans="1:1" x14ac:dyDescent="0.3">
      <c r="A584" s="30" t="s">
        <v>884</v>
      </c>
    </row>
    <row r="585" spans="1:1" x14ac:dyDescent="0.3">
      <c r="A585" s="30" t="s">
        <v>980</v>
      </c>
    </row>
    <row r="586" spans="1:1" x14ac:dyDescent="0.3">
      <c r="A586" s="30" t="s">
        <v>1260</v>
      </c>
    </row>
    <row r="587" spans="1:1" x14ac:dyDescent="0.3">
      <c r="A587" s="30" t="s">
        <v>303</v>
      </c>
    </row>
    <row r="588" spans="1:1" x14ac:dyDescent="0.3">
      <c r="A588" s="30" t="s">
        <v>1261</v>
      </c>
    </row>
    <row r="589" spans="1:1" x14ac:dyDescent="0.3">
      <c r="A589" s="30" t="s">
        <v>1262</v>
      </c>
    </row>
    <row r="590" spans="1:1" x14ac:dyDescent="0.3">
      <c r="A590" s="30" t="s">
        <v>233</v>
      </c>
    </row>
    <row r="591" spans="1:1" x14ac:dyDescent="0.3">
      <c r="A591" s="30" t="s">
        <v>863</v>
      </c>
    </row>
    <row r="592" spans="1:1" x14ac:dyDescent="0.3">
      <c r="A592" s="30" t="s">
        <v>1118</v>
      </c>
    </row>
    <row r="593" spans="1:1" x14ac:dyDescent="0.3">
      <c r="A593" s="30" t="s">
        <v>966</v>
      </c>
    </row>
    <row r="594" spans="1:1" x14ac:dyDescent="0.3">
      <c r="A594" s="30" t="s">
        <v>1063</v>
      </c>
    </row>
    <row r="595" spans="1:1" x14ac:dyDescent="0.3">
      <c r="A595" s="30" t="s">
        <v>122</v>
      </c>
    </row>
    <row r="596" spans="1:1" x14ac:dyDescent="0.3">
      <c r="A596" s="30" t="s">
        <v>306</v>
      </c>
    </row>
    <row r="597" spans="1:1" x14ac:dyDescent="0.3">
      <c r="A597" s="30" t="s">
        <v>952</v>
      </c>
    </row>
    <row r="598" spans="1:1" x14ac:dyDescent="0.3">
      <c r="A598" s="30" t="s">
        <v>135</v>
      </c>
    </row>
    <row r="599" spans="1:1" x14ac:dyDescent="0.3">
      <c r="A599" s="30" t="s">
        <v>75</v>
      </c>
    </row>
    <row r="600" spans="1:1" x14ac:dyDescent="0.3">
      <c r="A600" s="30" t="s">
        <v>132</v>
      </c>
    </row>
    <row r="601" spans="1:1" x14ac:dyDescent="0.3">
      <c r="A601" s="30" t="s">
        <v>660</v>
      </c>
    </row>
    <row r="602" spans="1:1" x14ac:dyDescent="0.3">
      <c r="A602" s="30" t="s">
        <v>307</v>
      </c>
    </row>
    <row r="603" spans="1:1" x14ac:dyDescent="0.3">
      <c r="A603" s="30" t="s">
        <v>438</v>
      </c>
    </row>
    <row r="604" spans="1:1" x14ac:dyDescent="0.3">
      <c r="A604" s="30" t="s">
        <v>706</v>
      </c>
    </row>
    <row r="605" spans="1:1" x14ac:dyDescent="0.3">
      <c r="A605" s="30" t="s">
        <v>141</v>
      </c>
    </row>
    <row r="606" spans="1:1" x14ac:dyDescent="0.3">
      <c r="A606" s="30" t="s">
        <v>63</v>
      </c>
    </row>
    <row r="607" spans="1:1" x14ac:dyDescent="0.3">
      <c r="A607" s="30" t="s">
        <v>607</v>
      </c>
    </row>
    <row r="608" spans="1:1" x14ac:dyDescent="0.3">
      <c r="A608" s="30" t="s">
        <v>223</v>
      </c>
    </row>
    <row r="609" spans="1:1" x14ac:dyDescent="0.3">
      <c r="A609" s="30" t="s">
        <v>77</v>
      </c>
    </row>
    <row r="610" spans="1:1" x14ac:dyDescent="0.3">
      <c r="A610" s="30" t="s">
        <v>314</v>
      </c>
    </row>
    <row r="611" spans="1:1" x14ac:dyDescent="0.3">
      <c r="A611" s="30" t="s">
        <v>890</v>
      </c>
    </row>
    <row r="612" spans="1:1" x14ac:dyDescent="0.3">
      <c r="A612" s="30" t="s">
        <v>1263</v>
      </c>
    </row>
    <row r="613" spans="1:1" x14ac:dyDescent="0.3">
      <c r="A613" s="30" t="s">
        <v>296</v>
      </c>
    </row>
    <row r="614" spans="1:1" x14ac:dyDescent="0.3">
      <c r="A614" s="30" t="s">
        <v>120</v>
      </c>
    </row>
    <row r="615" spans="1:1" x14ac:dyDescent="0.3">
      <c r="A615" s="30" t="s">
        <v>191</v>
      </c>
    </row>
    <row r="616" spans="1:1" x14ac:dyDescent="0.3">
      <c r="A616" s="30" t="s">
        <v>271</v>
      </c>
    </row>
    <row r="617" spans="1:1" x14ac:dyDescent="0.3">
      <c r="A617" s="30" t="s">
        <v>578</v>
      </c>
    </row>
    <row r="618" spans="1:1" x14ac:dyDescent="0.3">
      <c r="A618" s="30" t="s">
        <v>513</v>
      </c>
    </row>
    <row r="619" spans="1:1" x14ac:dyDescent="0.3">
      <c r="A619" s="30" t="s">
        <v>121</v>
      </c>
    </row>
    <row r="620" spans="1:1" x14ac:dyDescent="0.3">
      <c r="A620" s="30" t="s">
        <v>905</v>
      </c>
    </row>
    <row r="621" spans="1:1" x14ac:dyDescent="0.3">
      <c r="A621" s="30" t="s">
        <v>917</v>
      </c>
    </row>
    <row r="622" spans="1:1" x14ac:dyDescent="0.3">
      <c r="A622" s="30" t="s">
        <v>1152</v>
      </c>
    </row>
    <row r="623" spans="1:1" x14ac:dyDescent="0.3">
      <c r="A623" s="30" t="s">
        <v>1264</v>
      </c>
    </row>
    <row r="624" spans="1:1" x14ac:dyDescent="0.3">
      <c r="A624" s="30" t="s">
        <v>74</v>
      </c>
    </row>
    <row r="625" spans="1:1" x14ac:dyDescent="0.3">
      <c r="A625" s="30" t="s">
        <v>239</v>
      </c>
    </row>
    <row r="626" spans="1:1" x14ac:dyDescent="0.3">
      <c r="A626" s="30" t="s">
        <v>542</v>
      </c>
    </row>
    <row r="627" spans="1:1" x14ac:dyDescent="0.3">
      <c r="A627" s="30" t="s">
        <v>926</v>
      </c>
    </row>
    <row r="628" spans="1:1" x14ac:dyDescent="0.3">
      <c r="A628" s="30" t="s">
        <v>502</v>
      </c>
    </row>
    <row r="629" spans="1:1" x14ac:dyDescent="0.3">
      <c r="A629" s="30" t="s">
        <v>644</v>
      </c>
    </row>
    <row r="630" spans="1:1" x14ac:dyDescent="0.3">
      <c r="A630" s="30" t="s">
        <v>697</v>
      </c>
    </row>
    <row r="631" spans="1:1" x14ac:dyDescent="0.3">
      <c r="A631" s="30" t="s">
        <v>158</v>
      </c>
    </row>
    <row r="632" spans="1:1" x14ac:dyDescent="0.3">
      <c r="A632" s="30" t="s">
        <v>231</v>
      </c>
    </row>
    <row r="633" spans="1:1" x14ac:dyDescent="0.3">
      <c r="A633" s="30" t="s">
        <v>479</v>
      </c>
    </row>
    <row r="634" spans="1:1" x14ac:dyDescent="0.3">
      <c r="A634" s="30" t="s">
        <v>177</v>
      </c>
    </row>
    <row r="635" spans="1:1" x14ac:dyDescent="0.3">
      <c r="A635" s="30" t="s">
        <v>99</v>
      </c>
    </row>
    <row r="636" spans="1:1" x14ac:dyDescent="0.3">
      <c r="A636" s="30" t="s">
        <v>620</v>
      </c>
    </row>
    <row r="637" spans="1:1" x14ac:dyDescent="0.3">
      <c r="A637" s="30" t="s">
        <v>440</v>
      </c>
    </row>
    <row r="638" spans="1:1" x14ac:dyDescent="0.3">
      <c r="A638" s="30" t="s">
        <v>55</v>
      </c>
    </row>
    <row r="639" spans="1:1" x14ac:dyDescent="0.3">
      <c r="A639" s="30" t="s">
        <v>771</v>
      </c>
    </row>
    <row r="640" spans="1:1" x14ac:dyDescent="0.3">
      <c r="A640" s="30" t="s">
        <v>872</v>
      </c>
    </row>
    <row r="641" spans="1:1" x14ac:dyDescent="0.3">
      <c r="A641" s="30" t="s">
        <v>247</v>
      </c>
    </row>
    <row r="642" spans="1:1" x14ac:dyDescent="0.3">
      <c r="A642" s="30" t="s">
        <v>103</v>
      </c>
    </row>
    <row r="643" spans="1:1" x14ac:dyDescent="0.3">
      <c r="A643" s="30" t="s">
        <v>1108</v>
      </c>
    </row>
    <row r="644" spans="1:1" x14ac:dyDescent="0.3">
      <c r="A644" s="30" t="s">
        <v>646</v>
      </c>
    </row>
    <row r="645" spans="1:1" x14ac:dyDescent="0.3">
      <c r="A645" s="30" t="s">
        <v>43</v>
      </c>
    </row>
    <row r="646" spans="1:1" x14ac:dyDescent="0.3">
      <c r="A646" s="30" t="s">
        <v>773</v>
      </c>
    </row>
    <row r="647" spans="1:1" x14ac:dyDescent="0.3">
      <c r="A647" s="30" t="s">
        <v>678</v>
      </c>
    </row>
    <row r="648" spans="1:1" x14ac:dyDescent="0.3">
      <c r="A648" s="30" t="s">
        <v>758</v>
      </c>
    </row>
    <row r="649" spans="1:1" x14ac:dyDescent="0.3">
      <c r="A649" s="30" t="s">
        <v>813</v>
      </c>
    </row>
    <row r="650" spans="1:1" x14ac:dyDescent="0.3">
      <c r="A650" s="30" t="s">
        <v>1060</v>
      </c>
    </row>
    <row r="651" spans="1:1" x14ac:dyDescent="0.3">
      <c r="A651" s="30" t="s">
        <v>1189</v>
      </c>
    </row>
    <row r="652" spans="1:1" x14ac:dyDescent="0.3">
      <c r="A652" s="30" t="s">
        <v>39</v>
      </c>
    </row>
    <row r="653" spans="1:1" x14ac:dyDescent="0.3">
      <c r="A653" s="30" t="s">
        <v>460</v>
      </c>
    </row>
    <row r="654" spans="1:1" x14ac:dyDescent="0.3">
      <c r="A654" s="30" t="s">
        <v>668</v>
      </c>
    </row>
    <row r="655" spans="1:1" x14ac:dyDescent="0.3">
      <c r="A655" s="30" t="s">
        <v>1265</v>
      </c>
    </row>
    <row r="656" spans="1:1" x14ac:dyDescent="0.3">
      <c r="A656" s="30" t="s">
        <v>117</v>
      </c>
    </row>
    <row r="657" spans="1:1" x14ac:dyDescent="0.3">
      <c r="A657" s="30" t="s">
        <v>495</v>
      </c>
    </row>
    <row r="658" spans="1:1" x14ac:dyDescent="0.3">
      <c r="A658" s="30" t="s">
        <v>868</v>
      </c>
    </row>
    <row r="659" spans="1:1" x14ac:dyDescent="0.3">
      <c r="A659" s="30" t="s">
        <v>250</v>
      </c>
    </row>
    <row r="660" spans="1:1" x14ac:dyDescent="0.3">
      <c r="A660" s="30" t="s">
        <v>415</v>
      </c>
    </row>
    <row r="661" spans="1:1" x14ac:dyDescent="0.3">
      <c r="A661" s="30" t="s">
        <v>45</v>
      </c>
    </row>
    <row r="662" spans="1:1" x14ac:dyDescent="0.3">
      <c r="A662" s="30" t="s">
        <v>504</v>
      </c>
    </row>
    <row r="663" spans="1:1" x14ac:dyDescent="0.3">
      <c r="A663" s="30" t="s">
        <v>430</v>
      </c>
    </row>
    <row r="664" spans="1:1" x14ac:dyDescent="0.3">
      <c r="A664" s="30" t="s">
        <v>645</v>
      </c>
    </row>
    <row r="665" spans="1:1" x14ac:dyDescent="0.3">
      <c r="A665" s="30" t="s">
        <v>934</v>
      </c>
    </row>
    <row r="666" spans="1:1" x14ac:dyDescent="0.3">
      <c r="A666" s="30" t="s">
        <v>361</v>
      </c>
    </row>
    <row r="667" spans="1:1" x14ac:dyDescent="0.3">
      <c r="A667" s="30" t="s">
        <v>716</v>
      </c>
    </row>
    <row r="668" spans="1:1" x14ac:dyDescent="0.3">
      <c r="A668" s="30" t="s">
        <v>873</v>
      </c>
    </row>
    <row r="669" spans="1:1" x14ac:dyDescent="0.3">
      <c r="A669" s="30" t="s">
        <v>114</v>
      </c>
    </row>
    <row r="670" spans="1:1" x14ac:dyDescent="0.3">
      <c r="A670" s="30" t="s">
        <v>1230</v>
      </c>
    </row>
    <row r="671" spans="1:1" x14ac:dyDescent="0.3">
      <c r="A671" s="30" t="s">
        <v>1120</v>
      </c>
    </row>
    <row r="672" spans="1:1" x14ac:dyDescent="0.3">
      <c r="A672" s="30" t="s">
        <v>1266</v>
      </c>
    </row>
    <row r="673" spans="1:1" x14ac:dyDescent="0.3">
      <c r="A673" s="30" t="s">
        <v>1267</v>
      </c>
    </row>
    <row r="674" spans="1:1" x14ac:dyDescent="0.3">
      <c r="A674" s="30" t="s">
        <v>1102</v>
      </c>
    </row>
    <row r="675" spans="1:1" x14ac:dyDescent="0.3">
      <c r="A675" s="30" t="s">
        <v>1133</v>
      </c>
    </row>
    <row r="676" spans="1:1" x14ac:dyDescent="0.3">
      <c r="A676" s="30" t="s">
        <v>1268</v>
      </c>
    </row>
    <row r="677" spans="1:1" x14ac:dyDescent="0.3">
      <c r="A677" s="30" t="s">
        <v>509</v>
      </c>
    </row>
    <row r="678" spans="1:1" x14ac:dyDescent="0.3">
      <c r="A678" s="30" t="s">
        <v>818</v>
      </c>
    </row>
    <row r="679" spans="1:1" x14ac:dyDescent="0.3">
      <c r="A679" s="30" t="s">
        <v>1269</v>
      </c>
    </row>
    <row r="680" spans="1:1" x14ac:dyDescent="0.3">
      <c r="A680" s="30" t="s">
        <v>1270</v>
      </c>
    </row>
    <row r="681" spans="1:1" x14ac:dyDescent="0.3">
      <c r="A681" s="30" t="s">
        <v>1115</v>
      </c>
    </row>
    <row r="682" spans="1:1" x14ac:dyDescent="0.3">
      <c r="A682" s="30" t="s">
        <v>981</v>
      </c>
    </row>
    <row r="683" spans="1:1" x14ac:dyDescent="0.3">
      <c r="A683" s="30" t="s">
        <v>1112</v>
      </c>
    </row>
    <row r="684" spans="1:1" x14ac:dyDescent="0.3">
      <c r="A684" s="30" t="s">
        <v>741</v>
      </c>
    </row>
    <row r="685" spans="1:1" x14ac:dyDescent="0.3">
      <c r="A685" s="30" t="s">
        <v>474</v>
      </c>
    </row>
    <row r="686" spans="1:1" x14ac:dyDescent="0.3">
      <c r="A686" s="30" t="s">
        <v>458</v>
      </c>
    </row>
    <row r="687" spans="1:1" x14ac:dyDescent="0.3">
      <c r="A687" s="30" t="s">
        <v>570</v>
      </c>
    </row>
    <row r="688" spans="1:1" x14ac:dyDescent="0.3">
      <c r="A688" s="30" t="s">
        <v>681</v>
      </c>
    </row>
    <row r="689" spans="1:1" x14ac:dyDescent="0.3">
      <c r="A689" s="30" t="s">
        <v>876</v>
      </c>
    </row>
    <row r="690" spans="1:1" x14ac:dyDescent="0.3">
      <c r="A690" s="30" t="s">
        <v>913</v>
      </c>
    </row>
    <row r="691" spans="1:1" x14ac:dyDescent="0.3">
      <c r="A691" s="30" t="s">
        <v>970</v>
      </c>
    </row>
    <row r="692" spans="1:1" x14ac:dyDescent="0.3">
      <c r="A692" s="30" t="s">
        <v>605</v>
      </c>
    </row>
    <row r="693" spans="1:1" x14ac:dyDescent="0.3">
      <c r="A693" s="30" t="s">
        <v>108</v>
      </c>
    </row>
    <row r="694" spans="1:1" x14ac:dyDescent="0.3">
      <c r="A694" s="30" t="s">
        <v>359</v>
      </c>
    </row>
    <row r="695" spans="1:1" x14ac:dyDescent="0.3">
      <c r="A695" s="30" t="s">
        <v>674</v>
      </c>
    </row>
    <row r="696" spans="1:1" x14ac:dyDescent="0.3">
      <c r="A696" s="30" t="s">
        <v>187</v>
      </c>
    </row>
    <row r="697" spans="1:1" x14ac:dyDescent="0.3">
      <c r="A697" s="30" t="s">
        <v>334</v>
      </c>
    </row>
    <row r="698" spans="1:1" x14ac:dyDescent="0.3">
      <c r="A698" s="30" t="s">
        <v>338</v>
      </c>
    </row>
    <row r="699" spans="1:1" x14ac:dyDescent="0.3">
      <c r="A699" s="30" t="s">
        <v>588</v>
      </c>
    </row>
    <row r="700" spans="1:1" x14ac:dyDescent="0.3">
      <c r="A700" s="30" t="s">
        <v>383</v>
      </c>
    </row>
    <row r="701" spans="1:1" x14ac:dyDescent="0.3">
      <c r="A701" s="30" t="s">
        <v>1113</v>
      </c>
    </row>
    <row r="702" spans="1:1" x14ac:dyDescent="0.3">
      <c r="A702" s="30" t="s">
        <v>1190</v>
      </c>
    </row>
    <row r="703" spans="1:1" x14ac:dyDescent="0.3">
      <c r="A703" s="30" t="s">
        <v>444</v>
      </c>
    </row>
    <row r="704" spans="1:1" x14ac:dyDescent="0.3">
      <c r="A704" s="30" t="s">
        <v>152</v>
      </c>
    </row>
    <row r="705" spans="1:1" x14ac:dyDescent="0.3">
      <c r="A705" s="30" t="s">
        <v>50</v>
      </c>
    </row>
    <row r="706" spans="1:1" x14ac:dyDescent="0.3">
      <c r="A706" s="30" t="s">
        <v>382</v>
      </c>
    </row>
    <row r="707" spans="1:1" x14ac:dyDescent="0.3">
      <c r="A707" s="30" t="s">
        <v>916</v>
      </c>
    </row>
    <row r="708" spans="1:1" x14ac:dyDescent="0.3">
      <c r="A708" s="30" t="s">
        <v>960</v>
      </c>
    </row>
    <row r="709" spans="1:1" x14ac:dyDescent="0.3">
      <c r="A709" s="30" t="s">
        <v>982</v>
      </c>
    </row>
    <row r="710" spans="1:1" x14ac:dyDescent="0.3">
      <c r="A710" s="30" t="s">
        <v>1047</v>
      </c>
    </row>
    <row r="711" spans="1:1" x14ac:dyDescent="0.3">
      <c r="A711" s="30" t="s">
        <v>1100</v>
      </c>
    </row>
    <row r="712" spans="1:1" x14ac:dyDescent="0.3">
      <c r="A712" s="30" t="s">
        <v>1114</v>
      </c>
    </row>
    <row r="713" spans="1:1" x14ac:dyDescent="0.3">
      <c r="A713" s="30" t="s">
        <v>1271</v>
      </c>
    </row>
    <row r="714" spans="1:1" x14ac:dyDescent="0.3">
      <c r="A714" s="30" t="s">
        <v>294</v>
      </c>
    </row>
    <row r="715" spans="1:1" x14ac:dyDescent="0.3">
      <c r="A715" s="30" t="s">
        <v>435</v>
      </c>
    </row>
    <row r="716" spans="1:1" x14ac:dyDescent="0.3">
      <c r="A716" s="30" t="s">
        <v>1200</v>
      </c>
    </row>
    <row r="717" spans="1:1" x14ac:dyDescent="0.3">
      <c r="A717" s="30" t="s">
        <v>1272</v>
      </c>
    </row>
    <row r="718" spans="1:1" x14ac:dyDescent="0.3">
      <c r="A718" s="30" t="s">
        <v>1083</v>
      </c>
    </row>
    <row r="719" spans="1:1" x14ac:dyDescent="0.3">
      <c r="A719" s="30" t="s">
        <v>1045</v>
      </c>
    </row>
    <row r="720" spans="1:1" x14ac:dyDescent="0.3">
      <c r="A720" s="30" t="s">
        <v>998</v>
      </c>
    </row>
    <row r="721" spans="1:1" x14ac:dyDescent="0.3">
      <c r="A721" s="30" t="s">
        <v>284</v>
      </c>
    </row>
    <row r="722" spans="1:1" x14ac:dyDescent="0.3">
      <c r="A722" s="30" t="s">
        <v>268</v>
      </c>
    </row>
    <row r="723" spans="1:1" x14ac:dyDescent="0.3">
      <c r="A723" s="30" t="s">
        <v>735</v>
      </c>
    </row>
    <row r="724" spans="1:1" x14ac:dyDescent="0.3">
      <c r="A724" s="30" t="s">
        <v>973</v>
      </c>
    </row>
    <row r="725" spans="1:1" x14ac:dyDescent="0.3">
      <c r="A725" s="30" t="s">
        <v>447</v>
      </c>
    </row>
    <row r="726" spans="1:1" x14ac:dyDescent="0.3">
      <c r="A726" s="30" t="s">
        <v>546</v>
      </c>
    </row>
    <row r="727" spans="1:1" x14ac:dyDescent="0.3">
      <c r="A727" s="30" t="s">
        <v>693</v>
      </c>
    </row>
    <row r="728" spans="1:1" x14ac:dyDescent="0.3">
      <c r="A728" s="30" t="s">
        <v>832</v>
      </c>
    </row>
    <row r="729" spans="1:1" x14ac:dyDescent="0.3">
      <c r="A729" s="30" t="s">
        <v>1209</v>
      </c>
    </row>
    <row r="730" spans="1:1" x14ac:dyDescent="0.3">
      <c r="A730" s="30" t="s">
        <v>1064</v>
      </c>
    </row>
    <row r="731" spans="1:1" x14ac:dyDescent="0.3">
      <c r="A731" s="30" t="s">
        <v>1012</v>
      </c>
    </row>
    <row r="732" spans="1:1" x14ac:dyDescent="0.3">
      <c r="A732" s="30" t="s">
        <v>1018</v>
      </c>
    </row>
    <row r="733" spans="1:1" x14ac:dyDescent="0.3">
      <c r="A733" s="30" t="s">
        <v>1177</v>
      </c>
    </row>
    <row r="734" spans="1:1" x14ac:dyDescent="0.3">
      <c r="A734" s="30" t="s">
        <v>724</v>
      </c>
    </row>
    <row r="735" spans="1:1" x14ac:dyDescent="0.3">
      <c r="A735" s="30" t="s">
        <v>877</v>
      </c>
    </row>
    <row r="736" spans="1:1" x14ac:dyDescent="0.3">
      <c r="A736" s="30" t="s">
        <v>1273</v>
      </c>
    </row>
    <row r="737" spans="1:1" x14ac:dyDescent="0.3">
      <c r="A737" s="30" t="s">
        <v>1135</v>
      </c>
    </row>
    <row r="738" spans="1:1" x14ac:dyDescent="0.3">
      <c r="A738" s="30" t="s">
        <v>1274</v>
      </c>
    </row>
    <row r="739" spans="1:1" x14ac:dyDescent="0.3">
      <c r="A739" s="30" t="s">
        <v>1180</v>
      </c>
    </row>
    <row r="740" spans="1:1" x14ac:dyDescent="0.3">
      <c r="A740" s="30" t="s">
        <v>978</v>
      </c>
    </row>
    <row r="741" spans="1:1" x14ac:dyDescent="0.3">
      <c r="A741" s="30" t="s">
        <v>987</v>
      </c>
    </row>
    <row r="742" spans="1:1" x14ac:dyDescent="0.3">
      <c r="A742" s="30" t="s">
        <v>935</v>
      </c>
    </row>
    <row r="743" spans="1:1" x14ac:dyDescent="0.3">
      <c r="A743" s="30" t="s">
        <v>1275</v>
      </c>
    </row>
    <row r="744" spans="1:1" x14ac:dyDescent="0.3">
      <c r="A744" s="30" t="s">
        <v>449</v>
      </c>
    </row>
    <row r="745" spans="1:1" x14ac:dyDescent="0.3">
      <c r="A745" s="30" t="s">
        <v>293</v>
      </c>
    </row>
    <row r="746" spans="1:1" x14ac:dyDescent="0.3">
      <c r="A746" s="30" t="s">
        <v>727</v>
      </c>
    </row>
    <row r="747" spans="1:1" x14ac:dyDescent="0.3">
      <c r="A747" s="30" t="s">
        <v>793</v>
      </c>
    </row>
    <row r="748" spans="1:1" x14ac:dyDescent="0.3">
      <c r="A748" s="30" t="s">
        <v>638</v>
      </c>
    </row>
    <row r="749" spans="1:1" x14ac:dyDescent="0.3">
      <c r="A749" s="30" t="s">
        <v>937</v>
      </c>
    </row>
    <row r="750" spans="1:1" x14ac:dyDescent="0.3">
      <c r="A750" s="30" t="s">
        <v>302</v>
      </c>
    </row>
    <row r="751" spans="1:1" x14ac:dyDescent="0.3">
      <c r="A751" s="30" t="s">
        <v>487</v>
      </c>
    </row>
    <row r="752" spans="1:1" x14ac:dyDescent="0.3">
      <c r="A752" s="30" t="s">
        <v>1028</v>
      </c>
    </row>
    <row r="753" spans="1:1" x14ac:dyDescent="0.3">
      <c r="A753" s="30" t="s">
        <v>318</v>
      </c>
    </row>
    <row r="754" spans="1:1" x14ac:dyDescent="0.3">
      <c r="A754" s="30" t="s">
        <v>47</v>
      </c>
    </row>
    <row r="755" spans="1:1" x14ac:dyDescent="0.3">
      <c r="A755" s="30" t="s">
        <v>862</v>
      </c>
    </row>
    <row r="756" spans="1:1" x14ac:dyDescent="0.3">
      <c r="A756" s="30" t="s">
        <v>995</v>
      </c>
    </row>
    <row r="757" spans="1:1" x14ac:dyDescent="0.3">
      <c r="A757" s="30" t="s">
        <v>462</v>
      </c>
    </row>
    <row r="758" spans="1:1" x14ac:dyDescent="0.3">
      <c r="A758" s="30" t="s">
        <v>1199</v>
      </c>
    </row>
    <row r="759" spans="1:1" x14ac:dyDescent="0.3">
      <c r="A759" s="30" t="s">
        <v>1187</v>
      </c>
    </row>
    <row r="760" spans="1:1" x14ac:dyDescent="0.3">
      <c r="A760" s="30" t="s">
        <v>299</v>
      </c>
    </row>
    <row r="761" spans="1:1" x14ac:dyDescent="0.3">
      <c r="A761" s="30" t="s">
        <v>900</v>
      </c>
    </row>
    <row r="762" spans="1:1" x14ac:dyDescent="0.3">
      <c r="A762" s="30" t="s">
        <v>975</v>
      </c>
    </row>
    <row r="763" spans="1:1" x14ac:dyDescent="0.3">
      <c r="A763" s="30" t="s">
        <v>1210</v>
      </c>
    </row>
    <row r="764" spans="1:1" x14ac:dyDescent="0.3">
      <c r="A764" s="30" t="s">
        <v>1041</v>
      </c>
    </row>
    <row r="765" spans="1:1" x14ac:dyDescent="0.3">
      <c r="A765" s="30" t="s">
        <v>1183</v>
      </c>
    </row>
    <row r="766" spans="1:1" x14ac:dyDescent="0.3">
      <c r="A766" s="30" t="s">
        <v>1276</v>
      </c>
    </row>
    <row r="767" spans="1:1" x14ac:dyDescent="0.3">
      <c r="A767" s="30" t="s">
        <v>641</v>
      </c>
    </row>
    <row r="768" spans="1:1" x14ac:dyDescent="0.3">
      <c r="A768" s="30" t="s">
        <v>799</v>
      </c>
    </row>
    <row r="769" spans="1:1" x14ac:dyDescent="0.3">
      <c r="A769" s="30" t="s">
        <v>851</v>
      </c>
    </row>
    <row r="770" spans="1:1" x14ac:dyDescent="0.3">
      <c r="A770" s="30" t="s">
        <v>1223</v>
      </c>
    </row>
    <row r="771" spans="1:1" x14ac:dyDescent="0.3">
      <c r="A771" s="30" t="s">
        <v>1192</v>
      </c>
    </row>
    <row r="772" spans="1:1" x14ac:dyDescent="0.3">
      <c r="A772" s="30" t="s">
        <v>1062</v>
      </c>
    </row>
    <row r="773" spans="1:1" x14ac:dyDescent="0.3">
      <c r="A773" s="30" t="s">
        <v>1277</v>
      </c>
    </row>
    <row r="774" spans="1:1" x14ac:dyDescent="0.3">
      <c r="A774" s="30" t="s">
        <v>1211</v>
      </c>
    </row>
    <row r="775" spans="1:1" x14ac:dyDescent="0.3">
      <c r="A775" s="30" t="s">
        <v>635</v>
      </c>
    </row>
    <row r="776" spans="1:1" x14ac:dyDescent="0.3">
      <c r="A776" s="30" t="s">
        <v>756</v>
      </c>
    </row>
    <row r="777" spans="1:1" x14ac:dyDescent="0.3">
      <c r="A777" s="30" t="s">
        <v>772</v>
      </c>
    </row>
    <row r="778" spans="1:1" x14ac:dyDescent="0.3">
      <c r="A778" s="30" t="s">
        <v>1009</v>
      </c>
    </row>
    <row r="779" spans="1:1" x14ac:dyDescent="0.3">
      <c r="A779" s="30" t="s">
        <v>377</v>
      </c>
    </row>
    <row r="780" spans="1:1" x14ac:dyDescent="0.3">
      <c r="A780" s="30" t="s">
        <v>391</v>
      </c>
    </row>
    <row r="781" spans="1:1" x14ac:dyDescent="0.3">
      <c r="A781" s="30" t="s">
        <v>44</v>
      </c>
    </row>
    <row r="782" spans="1:1" x14ac:dyDescent="0.3">
      <c r="A782" s="30" t="s">
        <v>381</v>
      </c>
    </row>
    <row r="783" spans="1:1" x14ac:dyDescent="0.3">
      <c r="A783" s="30" t="s">
        <v>404</v>
      </c>
    </row>
    <row r="784" spans="1:1" x14ac:dyDescent="0.3">
      <c r="A784" s="30" t="s">
        <v>1205</v>
      </c>
    </row>
    <row r="785" spans="1:1" x14ac:dyDescent="0.3">
      <c r="A785" s="30" t="s">
        <v>1278</v>
      </c>
    </row>
    <row r="786" spans="1:1" x14ac:dyDescent="0.3">
      <c r="A786" s="30" t="s">
        <v>1170</v>
      </c>
    </row>
    <row r="787" spans="1:1" x14ac:dyDescent="0.3">
      <c r="A787" s="30" t="s">
        <v>1071</v>
      </c>
    </row>
    <row r="788" spans="1:1" x14ac:dyDescent="0.3">
      <c r="A788" s="30" t="s">
        <v>1144</v>
      </c>
    </row>
    <row r="789" spans="1:1" x14ac:dyDescent="0.3">
      <c r="A789" s="30" t="s">
        <v>187</v>
      </c>
    </row>
    <row r="790" spans="1:1" x14ac:dyDescent="0.3">
      <c r="A790" s="30" t="s">
        <v>1279</v>
      </c>
    </row>
    <row r="791" spans="1:1" x14ac:dyDescent="0.3">
      <c r="A791" s="30" t="s">
        <v>708</v>
      </c>
    </row>
    <row r="792" spans="1:1" x14ac:dyDescent="0.3">
      <c r="A792" s="30" t="s">
        <v>1193</v>
      </c>
    </row>
    <row r="793" spans="1:1" x14ac:dyDescent="0.3">
      <c r="A793" s="30" t="s">
        <v>1104</v>
      </c>
    </row>
    <row r="794" spans="1:1" x14ac:dyDescent="0.3">
      <c r="A794" s="30" t="s">
        <v>1116</v>
      </c>
    </row>
    <row r="795" spans="1:1" x14ac:dyDescent="0.3">
      <c r="A795" s="30" t="s">
        <v>1280</v>
      </c>
    </row>
    <row r="796" spans="1:1" x14ac:dyDescent="0.3">
      <c r="A796" s="30" t="s">
        <v>1106</v>
      </c>
    </row>
    <row r="797" spans="1:1" x14ac:dyDescent="0.3">
      <c r="A797" s="30" t="s">
        <v>349</v>
      </c>
    </row>
    <row r="798" spans="1:1" x14ac:dyDescent="0.3">
      <c r="A798" s="30" t="s">
        <v>1179</v>
      </c>
    </row>
    <row r="799" spans="1:1" x14ac:dyDescent="0.3">
      <c r="A799" s="30" t="s">
        <v>710</v>
      </c>
    </row>
    <row r="800" spans="1:1" x14ac:dyDescent="0.3">
      <c r="A800" s="30" t="s">
        <v>806</v>
      </c>
    </row>
    <row r="801" spans="1:1" x14ac:dyDescent="0.3">
      <c r="A801" s="30" t="s">
        <v>761</v>
      </c>
    </row>
    <row r="802" spans="1:1" x14ac:dyDescent="0.3">
      <c r="A802" s="30" t="s">
        <v>781</v>
      </c>
    </row>
    <row r="803" spans="1:1" x14ac:dyDescent="0.3">
      <c r="A803" s="30" t="s">
        <v>767</v>
      </c>
    </row>
    <row r="804" spans="1:1" x14ac:dyDescent="0.3">
      <c r="A804" s="30" t="s">
        <v>544</v>
      </c>
    </row>
    <row r="805" spans="1:1" x14ac:dyDescent="0.3">
      <c r="A805" s="30" t="s">
        <v>1036</v>
      </c>
    </row>
    <row r="806" spans="1:1" x14ac:dyDescent="0.3">
      <c r="A806" s="30" t="s">
        <v>1084</v>
      </c>
    </row>
    <row r="807" spans="1:1" x14ac:dyDescent="0.3">
      <c r="A807" s="30" t="s">
        <v>1015</v>
      </c>
    </row>
    <row r="808" spans="1:1" x14ac:dyDescent="0.3">
      <c r="A808" s="30" t="s">
        <v>1127</v>
      </c>
    </row>
    <row r="809" spans="1:1" x14ac:dyDescent="0.3">
      <c r="A809" s="30" t="s">
        <v>392</v>
      </c>
    </row>
    <row r="810" spans="1:1" x14ac:dyDescent="0.3">
      <c r="A810" s="30" t="s">
        <v>413</v>
      </c>
    </row>
    <row r="811" spans="1:1" x14ac:dyDescent="0.3">
      <c r="A811" s="30" t="s">
        <v>601</v>
      </c>
    </row>
    <row r="812" spans="1:1" x14ac:dyDescent="0.3">
      <c r="A812" s="30" t="s">
        <v>1196</v>
      </c>
    </row>
    <row r="813" spans="1:1" x14ac:dyDescent="0.3">
      <c r="A813" s="30" t="s">
        <v>1281</v>
      </c>
    </row>
    <row r="814" spans="1:1" x14ac:dyDescent="0.3">
      <c r="A814" s="30" t="s">
        <v>939</v>
      </c>
    </row>
    <row r="815" spans="1:1" x14ac:dyDescent="0.3">
      <c r="A815" s="30" t="s">
        <v>603</v>
      </c>
    </row>
    <row r="816" spans="1:1" x14ac:dyDescent="0.3">
      <c r="A816" s="30" t="s">
        <v>425</v>
      </c>
    </row>
    <row r="817" spans="1:1" x14ac:dyDescent="0.3">
      <c r="A817" s="30" t="s">
        <v>147</v>
      </c>
    </row>
    <row r="818" spans="1:1" x14ac:dyDescent="0.3">
      <c r="A818" s="30" t="s">
        <v>36</v>
      </c>
    </row>
    <row r="819" spans="1:1" x14ac:dyDescent="0.3">
      <c r="A819" s="30" t="s">
        <v>358</v>
      </c>
    </row>
    <row r="820" spans="1:1" x14ac:dyDescent="0.3">
      <c r="A820" s="30" t="s">
        <v>453</v>
      </c>
    </row>
    <row r="821" spans="1:1" x14ac:dyDescent="0.3">
      <c r="A821" s="30" t="s">
        <v>1159</v>
      </c>
    </row>
    <row r="822" spans="1:1" x14ac:dyDescent="0.3">
      <c r="A822" s="30" t="s">
        <v>948</v>
      </c>
    </row>
    <row r="823" spans="1:1" x14ac:dyDescent="0.3">
      <c r="A823" s="30" t="s">
        <v>784</v>
      </c>
    </row>
    <row r="824" spans="1:1" x14ac:dyDescent="0.3">
      <c r="A824" s="30" t="s">
        <v>1191</v>
      </c>
    </row>
    <row r="825" spans="1:1" x14ac:dyDescent="0.3">
      <c r="A825" s="30" t="s">
        <v>335</v>
      </c>
    </row>
    <row r="826" spans="1:1" x14ac:dyDescent="0.3">
      <c r="A826" s="30" t="s">
        <v>796</v>
      </c>
    </row>
    <row r="827" spans="1:1" x14ac:dyDescent="0.3">
      <c r="A827" s="30" t="s">
        <v>1072</v>
      </c>
    </row>
    <row r="828" spans="1:1" x14ac:dyDescent="0.3">
      <c r="A828" s="30" t="s">
        <v>1005</v>
      </c>
    </row>
    <row r="829" spans="1:1" x14ac:dyDescent="0.3">
      <c r="A829" s="30" t="s">
        <v>921</v>
      </c>
    </row>
    <row r="830" spans="1:1" x14ac:dyDescent="0.3">
      <c r="A830" s="30" t="s">
        <v>928</v>
      </c>
    </row>
    <row r="831" spans="1:1" x14ac:dyDescent="0.3">
      <c r="A831" s="30" t="s">
        <v>1172</v>
      </c>
    </row>
    <row r="832" spans="1:1" x14ac:dyDescent="0.3">
      <c r="A832" s="30" t="s">
        <v>25</v>
      </c>
    </row>
    <row r="833" spans="1:1" x14ac:dyDescent="0.3">
      <c r="A833" s="30" t="s">
        <v>364</v>
      </c>
    </row>
    <row r="834" spans="1:1" x14ac:dyDescent="0.3">
      <c r="A834" s="30" t="s">
        <v>287</v>
      </c>
    </row>
    <row r="835" spans="1:1" x14ac:dyDescent="0.3">
      <c r="A835" s="30" t="s">
        <v>971</v>
      </c>
    </row>
    <row r="836" spans="1:1" x14ac:dyDescent="0.3">
      <c r="A836" s="30" t="s">
        <v>1157</v>
      </c>
    </row>
    <row r="837" spans="1:1" x14ac:dyDescent="0.3">
      <c r="A837" s="30" t="s">
        <v>1222</v>
      </c>
    </row>
    <row r="838" spans="1:1" x14ac:dyDescent="0.3">
      <c r="A838" s="30" t="s">
        <v>427</v>
      </c>
    </row>
    <row r="839" spans="1:1" x14ac:dyDescent="0.3">
      <c r="A839" s="30" t="s">
        <v>720</v>
      </c>
    </row>
    <row r="840" spans="1:1" x14ac:dyDescent="0.3">
      <c r="A840" s="30" t="s">
        <v>1020</v>
      </c>
    </row>
    <row r="841" spans="1:1" x14ac:dyDescent="0.3">
      <c r="A841" s="30" t="s">
        <v>1282</v>
      </c>
    </row>
    <row r="842" spans="1:1" x14ac:dyDescent="0.3">
      <c r="A842" s="30" t="s">
        <v>451</v>
      </c>
    </row>
    <row r="843" spans="1:1" x14ac:dyDescent="0.3">
      <c r="A843" s="30" t="s">
        <v>617</v>
      </c>
    </row>
    <row r="844" spans="1:1" x14ac:dyDescent="0.3">
      <c r="A844" s="30" t="s">
        <v>803</v>
      </c>
    </row>
    <row r="845" spans="1:1" x14ac:dyDescent="0.3">
      <c r="A845" s="30" t="s">
        <v>847</v>
      </c>
    </row>
    <row r="846" spans="1:1" x14ac:dyDescent="0.3">
      <c r="A846" s="30" t="s">
        <v>600</v>
      </c>
    </row>
    <row r="847" spans="1:1" x14ac:dyDescent="0.3">
      <c r="A847" s="30" t="s">
        <v>634</v>
      </c>
    </row>
    <row r="848" spans="1:1" x14ac:dyDescent="0.3">
      <c r="A848" s="30" t="s">
        <v>994</v>
      </c>
    </row>
    <row r="849" spans="1:1" x14ac:dyDescent="0.3">
      <c r="A849" s="30" t="s">
        <v>459</v>
      </c>
    </row>
    <row r="850" spans="1:1" x14ac:dyDescent="0.3">
      <c r="A850" s="30" t="s">
        <v>599</v>
      </c>
    </row>
    <row r="851" spans="1:1" x14ac:dyDescent="0.3">
      <c r="A851" s="30" t="s">
        <v>630</v>
      </c>
    </row>
    <row r="852" spans="1:1" x14ac:dyDescent="0.3">
      <c r="A852" s="30" t="s">
        <v>719</v>
      </c>
    </row>
    <row r="853" spans="1:1" x14ac:dyDescent="0.3">
      <c r="A853" s="30" t="s">
        <v>765</v>
      </c>
    </row>
    <row r="854" spans="1:1" x14ac:dyDescent="0.3">
      <c r="A854" s="30" t="s">
        <v>849</v>
      </c>
    </row>
    <row r="855" spans="1:1" x14ac:dyDescent="0.3">
      <c r="A855" s="30" t="s">
        <v>395</v>
      </c>
    </row>
    <row r="856" spans="1:1" x14ac:dyDescent="0.3">
      <c r="A856" s="30" t="s">
        <v>732</v>
      </c>
    </row>
    <row r="857" spans="1:1" x14ac:dyDescent="0.3">
      <c r="A857" s="30" t="s">
        <v>416</v>
      </c>
    </row>
    <row r="858" spans="1:1" x14ac:dyDescent="0.3">
      <c r="A858" s="30" t="s">
        <v>587</v>
      </c>
    </row>
    <row r="859" spans="1:1" x14ac:dyDescent="0.3">
      <c r="A859" s="30" t="s">
        <v>714</v>
      </c>
    </row>
    <row r="860" spans="1:1" x14ac:dyDescent="0.3">
      <c r="A860" s="30" t="s">
        <v>356</v>
      </c>
    </row>
    <row r="861" spans="1:1" x14ac:dyDescent="0.3">
      <c r="A861" s="30" t="s">
        <v>388</v>
      </c>
    </row>
    <row r="862" spans="1:1" x14ac:dyDescent="0.3">
      <c r="A862" s="30" t="s">
        <v>1069</v>
      </c>
    </row>
    <row r="863" spans="1:1" x14ac:dyDescent="0.3">
      <c r="A863" s="30" t="s">
        <v>736</v>
      </c>
    </row>
    <row r="864" spans="1:1" x14ac:dyDescent="0.3">
      <c r="A864" s="30" t="s">
        <v>949</v>
      </c>
    </row>
    <row r="865" spans="1:1" x14ac:dyDescent="0.3">
      <c r="A865" s="30" t="s">
        <v>41</v>
      </c>
    </row>
    <row r="866" spans="1:1" x14ac:dyDescent="0.3">
      <c r="A866" s="30" t="s">
        <v>1006</v>
      </c>
    </row>
    <row r="867" spans="1:1" x14ac:dyDescent="0.3">
      <c r="A867" s="30" t="s">
        <v>370</v>
      </c>
    </row>
    <row r="868" spans="1:1" x14ac:dyDescent="0.3">
      <c r="A868" s="30" t="s">
        <v>892</v>
      </c>
    </row>
    <row r="869" spans="1:1" x14ac:dyDescent="0.3">
      <c r="A869" s="30" t="s">
        <v>305</v>
      </c>
    </row>
    <row r="870" spans="1:1" x14ac:dyDescent="0.3">
      <c r="A870" s="30" t="s">
        <v>1054</v>
      </c>
    </row>
    <row r="871" spans="1:1" x14ac:dyDescent="0.3">
      <c r="A871" s="30" t="s">
        <v>1109</v>
      </c>
    </row>
    <row r="872" spans="1:1" x14ac:dyDescent="0.3">
      <c r="A872" s="30" t="s">
        <v>959</v>
      </c>
    </row>
    <row r="873" spans="1:1" x14ac:dyDescent="0.3">
      <c r="A873" s="30" t="s">
        <v>1093</v>
      </c>
    </row>
    <row r="874" spans="1:1" x14ac:dyDescent="0.3">
      <c r="A874" s="30" t="s">
        <v>1146</v>
      </c>
    </row>
    <row r="875" spans="1:1" x14ac:dyDescent="0.3">
      <c r="A875" s="30" t="s">
        <v>403</v>
      </c>
    </row>
    <row r="876" spans="1:1" x14ac:dyDescent="0.3">
      <c r="A876" s="30" t="s">
        <v>686</v>
      </c>
    </row>
    <row r="877" spans="1:1" x14ac:dyDescent="0.3">
      <c r="A877" s="30" t="s">
        <v>402</v>
      </c>
    </row>
    <row r="878" spans="1:1" x14ac:dyDescent="0.3">
      <c r="A878" s="30" t="s">
        <v>597</v>
      </c>
    </row>
    <row r="879" spans="1:1" x14ac:dyDescent="0.3">
      <c r="A879" s="30" t="s">
        <v>397</v>
      </c>
    </row>
    <row r="880" spans="1:1" x14ac:dyDescent="0.3">
      <c r="A880" s="30" t="s">
        <v>420</v>
      </c>
    </row>
    <row r="881" spans="1:1" x14ac:dyDescent="0.3">
      <c r="A881" s="30" t="s">
        <v>536</v>
      </c>
    </row>
    <row r="882" spans="1:1" x14ac:dyDescent="0.3">
      <c r="A882" s="30" t="s">
        <v>702</v>
      </c>
    </row>
    <row r="883" spans="1:1" x14ac:dyDescent="0.3">
      <c r="A883" s="30" t="s">
        <v>721</v>
      </c>
    </row>
    <row r="884" spans="1:1" x14ac:dyDescent="0.3">
      <c r="A884" s="30" t="s">
        <v>860</v>
      </c>
    </row>
    <row r="885" spans="1:1" x14ac:dyDescent="0.3">
      <c r="A885" s="30" t="s">
        <v>1194</v>
      </c>
    </row>
    <row r="886" spans="1:1" x14ac:dyDescent="0.3">
      <c r="A886" s="30" t="s">
        <v>1283</v>
      </c>
    </row>
    <row r="887" spans="1:1" x14ac:dyDescent="0.3">
      <c r="A887" s="30" t="s">
        <v>1176</v>
      </c>
    </row>
    <row r="888" spans="1:1" x14ac:dyDescent="0.3">
      <c r="A888" s="30" t="s">
        <v>1227</v>
      </c>
    </row>
    <row r="889" spans="1:1" x14ac:dyDescent="0.3">
      <c r="A889" s="30" t="s">
        <v>1095</v>
      </c>
    </row>
    <row r="890" spans="1:1" x14ac:dyDescent="0.3">
      <c r="A890" s="30" t="s">
        <v>49</v>
      </c>
    </row>
    <row r="891" spans="1:1" x14ac:dyDescent="0.3">
      <c r="A891" s="30" t="s">
        <v>1110</v>
      </c>
    </row>
    <row r="892" spans="1:1" x14ac:dyDescent="0.3">
      <c r="A892" s="30" t="s">
        <v>37</v>
      </c>
    </row>
    <row r="893" spans="1:1" x14ac:dyDescent="0.3">
      <c r="A893" s="30" t="s">
        <v>798</v>
      </c>
    </row>
    <row r="894" spans="1:1" x14ac:dyDescent="0.3">
      <c r="A894" s="30" t="s">
        <v>838</v>
      </c>
    </row>
    <row r="895" spans="1:1" x14ac:dyDescent="0.3">
      <c r="A895" s="30" t="s">
        <v>887</v>
      </c>
    </row>
    <row r="896" spans="1:1" x14ac:dyDescent="0.3">
      <c r="A896" s="30" t="s">
        <v>976</v>
      </c>
    </row>
    <row r="897" spans="1:1" x14ac:dyDescent="0.3">
      <c r="A897" s="30" t="s">
        <v>369</v>
      </c>
    </row>
    <row r="898" spans="1:1" x14ac:dyDescent="0.3">
      <c r="A898" s="30" t="s">
        <v>1029</v>
      </c>
    </row>
    <row r="899" spans="1:1" x14ac:dyDescent="0.3">
      <c r="A899" s="30" t="s">
        <v>997</v>
      </c>
    </row>
    <row r="900" spans="1:1" x14ac:dyDescent="0.3">
      <c r="A900" s="30" t="s">
        <v>612</v>
      </c>
    </row>
    <row r="901" spans="1:1" x14ac:dyDescent="0.3">
      <c r="A901" s="30" t="s">
        <v>1284</v>
      </c>
    </row>
    <row r="902" spans="1:1" x14ac:dyDescent="0.3">
      <c r="A902" s="30" t="s">
        <v>1285</v>
      </c>
    </row>
    <row r="903" spans="1:1" x14ac:dyDescent="0.3">
      <c r="A903" s="30" t="s">
        <v>992</v>
      </c>
    </row>
    <row r="904" spans="1:1" x14ac:dyDescent="0.3">
      <c r="A904" s="30" t="s">
        <v>993</v>
      </c>
    </row>
    <row r="905" spans="1:1" x14ac:dyDescent="0.3">
      <c r="A905" s="30" t="s">
        <v>1053</v>
      </c>
    </row>
    <row r="906" spans="1:1" x14ac:dyDescent="0.3">
      <c r="A906" s="30" t="s">
        <v>1076</v>
      </c>
    </row>
    <row r="907" spans="1:1" x14ac:dyDescent="0.3">
      <c r="A907" s="30" t="s">
        <v>1017</v>
      </c>
    </row>
    <row r="908" spans="1:1" x14ac:dyDescent="0.3">
      <c r="A908" s="30" t="s">
        <v>705</v>
      </c>
    </row>
    <row r="909" spans="1:1" x14ac:dyDescent="0.3">
      <c r="A909" s="30" t="s">
        <v>943</v>
      </c>
    </row>
    <row r="910" spans="1:1" x14ac:dyDescent="0.3">
      <c r="A910" s="30" t="s">
        <v>1188</v>
      </c>
    </row>
    <row r="911" spans="1:1" x14ac:dyDescent="0.3">
      <c r="A911" s="30" t="s">
        <v>1204</v>
      </c>
    </row>
    <row r="912" spans="1:1" x14ac:dyDescent="0.3">
      <c r="A912" s="30" t="s">
        <v>1186</v>
      </c>
    </row>
    <row r="913" spans="1:1" x14ac:dyDescent="0.3">
      <c r="A913" s="30" t="s">
        <v>769</v>
      </c>
    </row>
    <row r="914" spans="1:1" x14ac:dyDescent="0.3">
      <c r="A914" s="30" t="s">
        <v>770</v>
      </c>
    </row>
    <row r="915" spans="1:1" x14ac:dyDescent="0.3">
      <c r="A915" s="30" t="s">
        <v>207</v>
      </c>
    </row>
    <row r="916" spans="1:1" x14ac:dyDescent="0.3">
      <c r="A916" s="30" t="s">
        <v>569</v>
      </c>
    </row>
    <row r="917" spans="1:1" x14ac:dyDescent="0.3">
      <c r="A917" s="30" t="s">
        <v>762</v>
      </c>
    </row>
    <row r="918" spans="1:1" x14ac:dyDescent="0.3">
      <c r="A918" s="30" t="s">
        <v>602</v>
      </c>
    </row>
    <row r="919" spans="1:1" x14ac:dyDescent="0.3">
      <c r="A919" s="30" t="s">
        <v>610</v>
      </c>
    </row>
    <row r="920" spans="1:1" x14ac:dyDescent="0.3">
      <c r="A920" s="30" t="s">
        <v>828</v>
      </c>
    </row>
    <row r="921" spans="1:1" x14ac:dyDescent="0.3">
      <c r="A921" s="30" t="s">
        <v>989</v>
      </c>
    </row>
    <row r="922" spans="1:1" x14ac:dyDescent="0.3">
      <c r="A922" s="30" t="s">
        <v>400</v>
      </c>
    </row>
    <row r="923" spans="1:1" x14ac:dyDescent="0.3">
      <c r="A923" s="30" t="s">
        <v>581</v>
      </c>
    </row>
    <row r="924" spans="1:1" x14ac:dyDescent="0.3">
      <c r="A924" s="30" t="s">
        <v>670</v>
      </c>
    </row>
    <row r="925" spans="1:1" x14ac:dyDescent="0.3">
      <c r="A925" s="30" t="s">
        <v>785</v>
      </c>
    </row>
    <row r="926" spans="1:1" x14ac:dyDescent="0.3">
      <c r="A926" s="30" t="s">
        <v>812</v>
      </c>
    </row>
    <row r="927" spans="1:1" x14ac:dyDescent="0.3">
      <c r="A927" s="30" t="s">
        <v>1286</v>
      </c>
    </row>
    <row r="928" spans="1:1" x14ac:dyDescent="0.3">
      <c r="A928" s="30" t="s">
        <v>285</v>
      </c>
    </row>
    <row r="929" spans="1:1" x14ac:dyDescent="0.3">
      <c r="A929" s="30" t="s">
        <v>441</v>
      </c>
    </row>
    <row r="930" spans="1:1" x14ac:dyDescent="0.3">
      <c r="A930" s="30" t="s">
        <v>836</v>
      </c>
    </row>
    <row r="931" spans="1:1" x14ac:dyDescent="0.3">
      <c r="A931" s="30" t="s">
        <v>925</v>
      </c>
    </row>
    <row r="932" spans="1:1" x14ac:dyDescent="0.3">
      <c r="A932" s="30" t="s">
        <v>1050</v>
      </c>
    </row>
    <row r="933" spans="1:1" x14ac:dyDescent="0.3">
      <c r="A933" s="30" t="s">
        <v>146</v>
      </c>
    </row>
    <row r="934" spans="1:1" x14ac:dyDescent="0.3">
      <c r="A934" s="30" t="s">
        <v>194</v>
      </c>
    </row>
    <row r="935" spans="1:1" x14ac:dyDescent="0.3">
      <c r="A935" s="30" t="s">
        <v>682</v>
      </c>
    </row>
    <row r="936" spans="1:1" x14ac:dyDescent="0.3">
      <c r="A936" s="30" t="s">
        <v>473</v>
      </c>
    </row>
    <row r="937" spans="1:1" x14ac:dyDescent="0.3">
      <c r="A937" s="30" t="s">
        <v>1121</v>
      </c>
    </row>
    <row r="938" spans="1:1" x14ac:dyDescent="0.3">
      <c r="A938" s="30" t="s">
        <v>1287</v>
      </c>
    </row>
    <row r="939" spans="1:1" x14ac:dyDescent="0.3">
      <c r="A939" s="30" t="s">
        <v>882</v>
      </c>
    </row>
    <row r="940" spans="1:1" x14ac:dyDescent="0.3">
      <c r="A940" s="30" t="s">
        <v>1288</v>
      </c>
    </row>
    <row r="941" spans="1:1" x14ac:dyDescent="0.3">
      <c r="A941" s="30" t="s">
        <v>817</v>
      </c>
    </row>
    <row r="942" spans="1:1" x14ac:dyDescent="0.3">
      <c r="A942" s="30" t="s">
        <v>783</v>
      </c>
    </row>
    <row r="943" spans="1:1" x14ac:dyDescent="0.3">
      <c r="A943" s="30" t="s">
        <v>984</v>
      </c>
    </row>
    <row r="944" spans="1:1" x14ac:dyDescent="0.3">
      <c r="A944" s="30" t="s">
        <v>423</v>
      </c>
    </row>
    <row r="945" spans="1:1" x14ac:dyDescent="0.3">
      <c r="A945" s="30" t="s">
        <v>1010</v>
      </c>
    </row>
    <row r="946" spans="1:1" x14ac:dyDescent="0.3">
      <c r="A946" s="30" t="s">
        <v>1061</v>
      </c>
    </row>
    <row r="947" spans="1:1" x14ac:dyDescent="0.3">
      <c r="A947" s="30" t="s">
        <v>580</v>
      </c>
    </row>
    <row r="948" spans="1:1" x14ac:dyDescent="0.3">
      <c r="A948" s="30" t="s">
        <v>703</v>
      </c>
    </row>
    <row r="949" spans="1:1" x14ac:dyDescent="0.3">
      <c r="A949" s="30" t="s">
        <v>749</v>
      </c>
    </row>
    <row r="950" spans="1:1" x14ac:dyDescent="0.3">
      <c r="A950" s="30" t="s">
        <v>1231</v>
      </c>
    </row>
    <row r="951" spans="1:1" x14ac:dyDescent="0.3">
      <c r="A951" s="30" t="s">
        <v>650</v>
      </c>
    </row>
    <row r="952" spans="1:1" x14ac:dyDescent="0.3">
      <c r="A952" s="30" t="s">
        <v>752</v>
      </c>
    </row>
    <row r="953" spans="1:1" x14ac:dyDescent="0.3">
      <c r="A953" s="30" t="s">
        <v>1218</v>
      </c>
    </row>
    <row r="954" spans="1:1" x14ac:dyDescent="0.3">
      <c r="A954" s="30" t="s">
        <v>651</v>
      </c>
    </row>
    <row r="955" spans="1:1" x14ac:dyDescent="0.3">
      <c r="A955" s="30" t="s">
        <v>680</v>
      </c>
    </row>
    <row r="956" spans="1:1" x14ac:dyDescent="0.3">
      <c r="A956" s="30" t="s">
        <v>728</v>
      </c>
    </row>
    <row r="957" spans="1:1" x14ac:dyDescent="0.3">
      <c r="A957" s="30" t="s">
        <v>816</v>
      </c>
    </row>
    <row r="958" spans="1:1" x14ac:dyDescent="0.3">
      <c r="A958" s="30" t="s">
        <v>1087</v>
      </c>
    </row>
    <row r="959" spans="1:1" x14ac:dyDescent="0.3">
      <c r="A959" s="30" t="s">
        <v>390</v>
      </c>
    </row>
    <row r="960" spans="1:1" x14ac:dyDescent="0.3">
      <c r="A960" s="30" t="s">
        <v>941</v>
      </c>
    </row>
    <row r="961" spans="1:1" x14ac:dyDescent="0.3">
      <c r="A961" s="30" t="s">
        <v>642</v>
      </c>
    </row>
    <row r="962" spans="1:1" x14ac:dyDescent="0.3">
      <c r="A962" s="30" t="s">
        <v>867</v>
      </c>
    </row>
    <row r="963" spans="1:1" x14ac:dyDescent="0.3">
      <c r="A963" s="30" t="s">
        <v>930</v>
      </c>
    </row>
    <row r="964" spans="1:1" x14ac:dyDescent="0.3">
      <c r="A964" s="30" t="s">
        <v>571</v>
      </c>
    </row>
    <row r="965" spans="1:1" x14ac:dyDescent="0.3">
      <c r="A965" s="30" t="s">
        <v>875</v>
      </c>
    </row>
    <row r="966" spans="1:1" x14ac:dyDescent="0.3">
      <c r="A966" s="30" t="s">
        <v>990</v>
      </c>
    </row>
    <row r="967" spans="1:1" x14ac:dyDescent="0.3">
      <c r="A967" s="30" t="s">
        <v>1019</v>
      </c>
    </row>
    <row r="968" spans="1:1" x14ac:dyDescent="0.3">
      <c r="A968" s="30" t="s">
        <v>185</v>
      </c>
    </row>
    <row r="969" spans="1:1" x14ac:dyDescent="0.3">
      <c r="A969" s="30" t="s">
        <v>561</v>
      </c>
    </row>
    <row r="970" spans="1:1" x14ac:dyDescent="0.3">
      <c r="A970" s="30" t="s">
        <v>606</v>
      </c>
    </row>
    <row r="971" spans="1:1" x14ac:dyDescent="0.3">
      <c r="A971" s="30" t="s">
        <v>933</v>
      </c>
    </row>
    <row r="972" spans="1:1" x14ac:dyDescent="0.3">
      <c r="A972" s="30" t="s">
        <v>1024</v>
      </c>
    </row>
    <row r="973" spans="1:1" x14ac:dyDescent="0.3">
      <c r="A973" s="30" t="s">
        <v>452</v>
      </c>
    </row>
    <row r="974" spans="1:1" x14ac:dyDescent="0.3">
      <c r="A974" s="30" t="s">
        <v>857</v>
      </c>
    </row>
    <row r="975" spans="1:1" x14ac:dyDescent="0.3">
      <c r="A975" s="30" t="s">
        <v>582</v>
      </c>
    </row>
    <row r="976" spans="1:1" x14ac:dyDescent="0.3">
      <c r="A976" s="30" t="s">
        <v>777</v>
      </c>
    </row>
    <row r="977" spans="1:1" x14ac:dyDescent="0.3">
      <c r="A977" s="30" t="s">
        <v>786</v>
      </c>
    </row>
    <row r="978" spans="1:1" x14ac:dyDescent="0.3">
      <c r="A978" s="30" t="s">
        <v>936</v>
      </c>
    </row>
    <row r="979" spans="1:1" x14ac:dyDescent="0.3">
      <c r="A979" s="30" t="s">
        <v>1099</v>
      </c>
    </row>
    <row r="980" spans="1:1" x14ac:dyDescent="0.3">
      <c r="A980" s="30" t="s">
        <v>472</v>
      </c>
    </row>
    <row r="981" spans="1:1" x14ac:dyDescent="0.3">
      <c r="A981" s="30" t="s">
        <v>551</v>
      </c>
    </row>
    <row r="982" spans="1:1" x14ac:dyDescent="0.3">
      <c r="A982" s="30" t="s">
        <v>283</v>
      </c>
    </row>
    <row r="983" spans="1:1" x14ac:dyDescent="0.3">
      <c r="A983" s="30" t="s">
        <v>573</v>
      </c>
    </row>
    <row r="984" spans="1:1" x14ac:dyDescent="0.3">
      <c r="A984" s="30" t="s">
        <v>187</v>
      </c>
    </row>
    <row r="985" spans="1:1" x14ac:dyDescent="0.3">
      <c r="A985" s="30" t="s">
        <v>831</v>
      </c>
    </row>
    <row r="986" spans="1:1" x14ac:dyDescent="0.3">
      <c r="A986" s="30" t="s">
        <v>1289</v>
      </c>
    </row>
    <row r="987" spans="1:1" x14ac:dyDescent="0.3">
      <c r="A987" s="30" t="s">
        <v>637</v>
      </c>
    </row>
    <row r="988" spans="1:1" x14ac:dyDescent="0.3">
      <c r="A988" s="30" t="s">
        <v>894</v>
      </c>
    </row>
    <row r="989" spans="1:1" x14ac:dyDescent="0.3">
      <c r="A989" s="30" t="s">
        <v>988</v>
      </c>
    </row>
    <row r="990" spans="1:1" x14ac:dyDescent="0.3">
      <c r="A990" s="30" t="s">
        <v>763</v>
      </c>
    </row>
    <row r="991" spans="1:1" x14ac:dyDescent="0.3">
      <c r="A991" s="30" t="s">
        <v>1153</v>
      </c>
    </row>
    <row r="992" spans="1:1" x14ac:dyDescent="0.3">
      <c r="A992" s="30" t="s">
        <v>1150</v>
      </c>
    </row>
    <row r="993" spans="1:1" x14ac:dyDescent="0.3">
      <c r="A993" s="30" t="s">
        <v>405</v>
      </c>
    </row>
    <row r="994" spans="1:1" x14ac:dyDescent="0.3">
      <c r="A994" s="30" t="s">
        <v>614</v>
      </c>
    </row>
    <row r="995" spans="1:1" x14ac:dyDescent="0.3">
      <c r="A995" s="30" t="s">
        <v>586</v>
      </c>
    </row>
    <row r="996" spans="1:1" x14ac:dyDescent="0.3">
      <c r="A996" s="30" t="s">
        <v>760</v>
      </c>
    </row>
    <row r="997" spans="1:1" x14ac:dyDescent="0.3">
      <c r="A997" s="30" t="s">
        <v>1163</v>
      </c>
    </row>
    <row r="998" spans="1:1" x14ac:dyDescent="0.3">
      <c r="A998" s="30" t="s">
        <v>1202</v>
      </c>
    </row>
    <row r="999" spans="1:1" x14ac:dyDescent="0.3">
      <c r="A999" s="30" t="s">
        <v>776</v>
      </c>
    </row>
    <row r="1000" spans="1:1" x14ac:dyDescent="0.3">
      <c r="A1000" s="30" t="s">
        <v>584</v>
      </c>
    </row>
    <row r="1001" spans="1:1" x14ac:dyDescent="0.3">
      <c r="A1001" s="30" t="s">
        <v>1219</v>
      </c>
    </row>
    <row r="1002" spans="1:1" x14ac:dyDescent="0.3">
      <c r="A1002" s="30" t="s">
        <v>1056</v>
      </c>
    </row>
    <row r="1003" spans="1:1" x14ac:dyDescent="0.3">
      <c r="A1003" s="30" t="s">
        <v>545</v>
      </c>
    </row>
    <row r="1004" spans="1:1" x14ac:dyDescent="0.3">
      <c r="A1004" s="30" t="s">
        <v>269</v>
      </c>
    </row>
    <row r="1005" spans="1:1" x14ac:dyDescent="0.3">
      <c r="A1005" s="30" t="s">
        <v>354</v>
      </c>
    </row>
    <row r="1006" spans="1:1" x14ac:dyDescent="0.3">
      <c r="A1006" s="30" t="s">
        <v>694</v>
      </c>
    </row>
    <row r="1007" spans="1:1" x14ac:dyDescent="0.3">
      <c r="A1007" s="30" t="s">
        <v>782</v>
      </c>
    </row>
    <row r="1008" spans="1:1" x14ac:dyDescent="0.3">
      <c r="A1008" s="30" t="s">
        <v>1290</v>
      </c>
    </row>
    <row r="1009" spans="1:1" x14ac:dyDescent="0.3">
      <c r="A1009" s="30" t="s">
        <v>839</v>
      </c>
    </row>
    <row r="1010" spans="1:1" x14ac:dyDescent="0.3">
      <c r="A1010" s="30" t="s">
        <v>979</v>
      </c>
    </row>
    <row r="1011" spans="1:1" x14ac:dyDescent="0.3">
      <c r="A1011" s="30" t="s">
        <v>1195</v>
      </c>
    </row>
    <row r="1012" spans="1:1" x14ac:dyDescent="0.3">
      <c r="A1012" s="30" t="s">
        <v>563</v>
      </c>
    </row>
    <row r="1013" spans="1:1" x14ac:dyDescent="0.3">
      <c r="A1013" s="30" t="s">
        <v>308</v>
      </c>
    </row>
    <row r="1014" spans="1:1" x14ac:dyDescent="0.3">
      <c r="A1014" s="30" t="s">
        <v>291</v>
      </c>
    </row>
    <row r="1015" spans="1:1" x14ac:dyDescent="0.3">
      <c r="A1015" s="30" t="s">
        <v>616</v>
      </c>
    </row>
    <row r="1016" spans="1:1" x14ac:dyDescent="0.3">
      <c r="A1016" s="30" t="s">
        <v>834</v>
      </c>
    </row>
    <row r="1017" spans="1:1" x14ac:dyDescent="0.3">
      <c r="A1017" s="30" t="s">
        <v>842</v>
      </c>
    </row>
    <row r="1018" spans="1:1" x14ac:dyDescent="0.3">
      <c r="A1018" s="30" t="s">
        <v>1291</v>
      </c>
    </row>
    <row r="1019" spans="1:1" x14ac:dyDescent="0.3">
      <c r="A1019" s="30" t="s">
        <v>192</v>
      </c>
    </row>
    <row r="1020" spans="1:1" x14ac:dyDescent="0.3">
      <c r="A1020" s="30" t="s">
        <v>747</v>
      </c>
    </row>
    <row r="1021" spans="1:1" x14ac:dyDescent="0.3">
      <c r="A1021" s="30" t="s">
        <v>833</v>
      </c>
    </row>
    <row r="1022" spans="1:1" x14ac:dyDescent="0.3">
      <c r="A1022" s="30" t="s">
        <v>837</v>
      </c>
    </row>
    <row r="1023" spans="1:1" x14ac:dyDescent="0.3">
      <c r="A1023" s="30" t="s">
        <v>321</v>
      </c>
    </row>
    <row r="1024" spans="1:1" x14ac:dyDescent="0.3">
      <c r="A1024" s="30" t="s">
        <v>379</v>
      </c>
    </row>
    <row r="1025" spans="1:1" x14ac:dyDescent="0.3">
      <c r="A1025" s="30" t="s">
        <v>421</v>
      </c>
    </row>
    <row r="1026" spans="1:1" x14ac:dyDescent="0.3">
      <c r="A1026" s="30" t="s">
        <v>1221</v>
      </c>
    </row>
    <row r="1027" spans="1:1" x14ac:dyDescent="0.3">
      <c r="A1027" s="30" t="s">
        <v>953</v>
      </c>
    </row>
    <row r="1028" spans="1:1" x14ac:dyDescent="0.3">
      <c r="A1028" s="30" t="s">
        <v>1011</v>
      </c>
    </row>
    <row r="1029" spans="1:1" x14ac:dyDescent="0.3">
      <c r="A1029" s="30" t="s">
        <v>228</v>
      </c>
    </row>
    <row r="1030" spans="1:1" x14ac:dyDescent="0.3">
      <c r="A1030" s="30" t="s">
        <v>295</v>
      </c>
    </row>
    <row r="1031" spans="1:1" x14ac:dyDescent="0.3">
      <c r="A1031" s="30" t="s">
        <v>740</v>
      </c>
    </row>
    <row r="1032" spans="1:1" x14ac:dyDescent="0.3">
      <c r="A1032" s="30" t="s">
        <v>1030</v>
      </c>
    </row>
    <row r="1033" spans="1:1" x14ac:dyDescent="0.3">
      <c r="A1033" s="30" t="s">
        <v>1292</v>
      </c>
    </row>
    <row r="1034" spans="1:1" x14ac:dyDescent="0.3">
      <c r="A1034" s="30" t="s">
        <v>357</v>
      </c>
    </row>
    <row r="1035" spans="1:1" x14ac:dyDescent="0.3">
      <c r="A1035" s="30" t="s">
        <v>360</v>
      </c>
    </row>
    <row r="1036" spans="1:1" x14ac:dyDescent="0.3">
      <c r="A1036" s="30" t="s">
        <v>592</v>
      </c>
    </row>
    <row r="1037" spans="1:1" x14ac:dyDescent="0.3">
      <c r="A1037" s="30" t="s">
        <v>683</v>
      </c>
    </row>
    <row r="1038" spans="1:1" x14ac:dyDescent="0.3">
      <c r="A1038" s="30" t="s">
        <v>753</v>
      </c>
    </row>
    <row r="1039" spans="1:1" x14ac:dyDescent="0.3">
      <c r="A1039" s="30" t="s">
        <v>871</v>
      </c>
    </row>
    <row r="1040" spans="1:1" x14ac:dyDescent="0.3">
      <c r="A1040" s="30" t="s">
        <v>942</v>
      </c>
    </row>
    <row r="1041" spans="1:1" x14ac:dyDescent="0.3">
      <c r="A1041" s="30" t="s">
        <v>317</v>
      </c>
    </row>
    <row r="1042" spans="1:1" x14ac:dyDescent="0.3">
      <c r="A1042" s="30" t="s">
        <v>1074</v>
      </c>
    </row>
    <row r="1043" spans="1:1" x14ac:dyDescent="0.3">
      <c r="A1043" s="30" t="s">
        <v>1131</v>
      </c>
    </row>
    <row r="1044" spans="1:1" x14ac:dyDescent="0.3">
      <c r="A1044" s="30" t="s">
        <v>1154</v>
      </c>
    </row>
    <row r="1045" spans="1:1" x14ac:dyDescent="0.3">
      <c r="A1045" s="30" t="s">
        <v>907</v>
      </c>
    </row>
    <row r="1046" spans="1:1" x14ac:dyDescent="0.3">
      <c r="A1046" s="30" t="s">
        <v>442</v>
      </c>
    </row>
    <row r="1047" spans="1:1" x14ac:dyDescent="0.3">
      <c r="A1047" s="30" t="s">
        <v>464</v>
      </c>
    </row>
    <row r="1048" spans="1:1" x14ac:dyDescent="0.3">
      <c r="A1048" s="30" t="s">
        <v>550</v>
      </c>
    </row>
    <row r="1049" spans="1:1" x14ac:dyDescent="0.3">
      <c r="A1049" s="30" t="s">
        <v>69</v>
      </c>
    </row>
    <row r="1050" spans="1:1" x14ac:dyDescent="0.3">
      <c r="A1050" s="30" t="s">
        <v>1166</v>
      </c>
    </row>
    <row r="1051" spans="1:1" x14ac:dyDescent="0.3">
      <c r="A1051" s="30" t="s">
        <v>595</v>
      </c>
    </row>
    <row r="1052" spans="1:1" x14ac:dyDescent="0.3">
      <c r="A1052" s="30" t="s">
        <v>963</v>
      </c>
    </row>
    <row r="1053" spans="1:1" x14ac:dyDescent="0.3">
      <c r="A1053" s="30" t="s">
        <v>679</v>
      </c>
    </row>
    <row r="1054" spans="1:1" x14ac:dyDescent="0.3">
      <c r="A1054" s="30" t="s">
        <v>1035</v>
      </c>
    </row>
    <row r="1055" spans="1:1" x14ac:dyDescent="0.3">
      <c r="A1055" s="30" t="s">
        <v>1165</v>
      </c>
    </row>
    <row r="1056" spans="1:1" x14ac:dyDescent="0.3">
      <c r="A1056" s="30" t="s">
        <v>968</v>
      </c>
    </row>
    <row r="1057" spans="1:1" x14ac:dyDescent="0.3">
      <c r="A1057" s="30" t="s">
        <v>1293</v>
      </c>
    </row>
    <row r="1058" spans="1:1" x14ac:dyDescent="0.3">
      <c r="A1058" s="30" t="s">
        <v>288</v>
      </c>
    </row>
    <row r="1059" spans="1:1" x14ac:dyDescent="0.3">
      <c r="A1059" s="30" t="s">
        <v>311</v>
      </c>
    </row>
    <row r="1060" spans="1:1" x14ac:dyDescent="0.3">
      <c r="A1060" s="30" t="s">
        <v>663</v>
      </c>
    </row>
    <row r="1061" spans="1:1" x14ac:dyDescent="0.3">
      <c r="A1061" s="30" t="s">
        <v>824</v>
      </c>
    </row>
    <row r="1062" spans="1:1" x14ac:dyDescent="0.3">
      <c r="A1062" s="30" t="s">
        <v>417</v>
      </c>
    </row>
    <row r="1063" spans="1:1" x14ac:dyDescent="0.3">
      <c r="A1063" s="30" t="s">
        <v>408</v>
      </c>
    </row>
    <row r="1064" spans="1:1" x14ac:dyDescent="0.3">
      <c r="A1064" s="30" t="s">
        <v>577</v>
      </c>
    </row>
    <row r="1065" spans="1:1" x14ac:dyDescent="0.3">
      <c r="A1065" s="30" t="s">
        <v>886</v>
      </c>
    </row>
    <row r="1066" spans="1:1" x14ac:dyDescent="0.3">
      <c r="A1066" s="30" t="s">
        <v>751</v>
      </c>
    </row>
    <row r="1067" spans="1:1" x14ac:dyDescent="0.3">
      <c r="A1067" s="30" t="s">
        <v>1294</v>
      </c>
    </row>
    <row r="1068" spans="1:1" x14ac:dyDescent="0.3">
      <c r="A1068" s="30" t="s">
        <v>869</v>
      </c>
    </row>
    <row r="1069" spans="1:1" x14ac:dyDescent="0.3">
      <c r="A1069" s="30" t="s">
        <v>927</v>
      </c>
    </row>
    <row r="1070" spans="1:1" x14ac:dyDescent="0.3">
      <c r="A1070" s="30" t="s">
        <v>365</v>
      </c>
    </row>
    <row r="1071" spans="1:1" x14ac:dyDescent="0.3">
      <c r="A1071" s="30" t="s">
        <v>1078</v>
      </c>
    </row>
    <row r="1072" spans="1:1" x14ac:dyDescent="0.3">
      <c r="A1072" s="30" t="s">
        <v>501</v>
      </c>
    </row>
    <row r="1073" spans="1:1" x14ac:dyDescent="0.3">
      <c r="A1073" s="30" t="s">
        <v>1092</v>
      </c>
    </row>
    <row r="1074" spans="1:1" x14ac:dyDescent="0.3">
      <c r="A1074" s="30" t="s">
        <v>439</v>
      </c>
    </row>
    <row r="1075" spans="1:1" x14ac:dyDescent="0.3">
      <c r="A1075" s="30" t="s">
        <v>986</v>
      </c>
    </row>
    <row r="1076" spans="1:1" x14ac:dyDescent="0.3">
      <c r="A1076" s="30" t="s">
        <v>1217</v>
      </c>
    </row>
    <row r="1077" spans="1:1" x14ac:dyDescent="0.3">
      <c r="A1077" s="30" t="s">
        <v>27</v>
      </c>
    </row>
    <row r="1078" spans="1:1" x14ac:dyDescent="0.3">
      <c r="A1078" s="30" t="s">
        <v>235</v>
      </c>
    </row>
    <row r="1079" spans="1:1" x14ac:dyDescent="0.3">
      <c r="A1079" s="30" t="s">
        <v>739</v>
      </c>
    </row>
    <row r="1080" spans="1:1" x14ac:dyDescent="0.3">
      <c r="A1080" s="30" t="s">
        <v>918</v>
      </c>
    </row>
    <row r="1081" spans="1:1" x14ac:dyDescent="0.3">
      <c r="A1081" s="30" t="s">
        <v>110</v>
      </c>
    </row>
    <row r="1082" spans="1:1" x14ac:dyDescent="0.3">
      <c r="A1082" s="30" t="s">
        <v>1212</v>
      </c>
    </row>
    <row r="1083" spans="1:1" x14ac:dyDescent="0.3">
      <c r="A1083" s="30" t="s">
        <v>104</v>
      </c>
    </row>
    <row r="1084" spans="1:1" x14ac:dyDescent="0.3">
      <c r="A1084" s="30" t="s">
        <v>864</v>
      </c>
    </row>
    <row r="1085" spans="1:1" x14ac:dyDescent="0.3">
      <c r="A1085" s="30" t="s">
        <v>923</v>
      </c>
    </row>
    <row r="1086" spans="1:1" x14ac:dyDescent="0.3">
      <c r="A1086" s="30" t="s">
        <v>1119</v>
      </c>
    </row>
    <row r="1087" spans="1:1" x14ac:dyDescent="0.3">
      <c r="A1087" s="30" t="s">
        <v>1037</v>
      </c>
    </row>
    <row r="1088" spans="1:1" x14ac:dyDescent="0.3">
      <c r="A1088" s="30" t="s">
        <v>111</v>
      </c>
    </row>
    <row r="1089" spans="1:1" x14ac:dyDescent="0.3">
      <c r="A1089" s="30" t="s">
        <v>448</v>
      </c>
    </row>
    <row r="1090" spans="1:1" x14ac:dyDescent="0.3">
      <c r="A1090" s="30" t="s">
        <v>789</v>
      </c>
    </row>
    <row r="1091" spans="1:1" x14ac:dyDescent="0.3">
      <c r="A1091" s="30" t="s">
        <v>333</v>
      </c>
    </row>
    <row r="1092" spans="1:1" x14ac:dyDescent="0.3">
      <c r="A1092" s="30" t="s">
        <v>699</v>
      </c>
    </row>
    <row r="1093" spans="1:1" x14ac:dyDescent="0.3">
      <c r="A1093" s="30" t="s">
        <v>1079</v>
      </c>
    </row>
    <row r="1094" spans="1:1" x14ac:dyDescent="0.3">
      <c r="A1094" s="30" t="s">
        <v>575</v>
      </c>
    </row>
    <row r="1095" spans="1:1" x14ac:dyDescent="0.3">
      <c r="A1095" s="30" t="s">
        <v>1101</v>
      </c>
    </row>
    <row r="1096" spans="1:1" x14ac:dyDescent="0.3">
      <c r="A1096" s="30" t="s">
        <v>1198</v>
      </c>
    </row>
    <row r="1097" spans="1:1" x14ac:dyDescent="0.3">
      <c r="A1097" s="30" t="s">
        <v>1175</v>
      </c>
    </row>
    <row r="1098" spans="1:1" x14ac:dyDescent="0.3">
      <c r="A1098" s="30" t="s">
        <v>471</v>
      </c>
    </row>
    <row r="1099" spans="1:1" x14ac:dyDescent="0.3">
      <c r="A1099" s="30" t="s">
        <v>393</v>
      </c>
    </row>
    <row r="1100" spans="1:1" x14ac:dyDescent="0.3">
      <c r="A1100" s="30" t="s">
        <v>1173</v>
      </c>
    </row>
    <row r="1101" spans="1:1" x14ac:dyDescent="0.3">
      <c r="A1101" s="30" t="s">
        <v>909</v>
      </c>
    </row>
    <row r="1102" spans="1:1" x14ac:dyDescent="0.3">
      <c r="A1102" s="30" t="s">
        <v>1073</v>
      </c>
    </row>
    <row r="1103" spans="1:1" x14ac:dyDescent="0.3">
      <c r="A1103" s="30" t="s">
        <v>1023</v>
      </c>
    </row>
    <row r="1104" spans="1:1" x14ac:dyDescent="0.3">
      <c r="A1104" s="30" t="s">
        <v>1077</v>
      </c>
    </row>
    <row r="1105" spans="1:1" x14ac:dyDescent="0.3">
      <c r="A1105" s="30" t="s">
        <v>1004</v>
      </c>
    </row>
    <row r="1106" spans="1:1" x14ac:dyDescent="0.3">
      <c r="A1106" s="30" t="s">
        <v>1066</v>
      </c>
    </row>
    <row r="1107" spans="1:1" x14ac:dyDescent="0.3">
      <c r="A1107" s="30" t="s">
        <v>1148</v>
      </c>
    </row>
    <row r="1108" spans="1:1" x14ac:dyDescent="0.3">
      <c r="A1108" s="30" t="s">
        <v>1149</v>
      </c>
    </row>
    <row r="1109" spans="1:1" x14ac:dyDescent="0.3">
      <c r="A1109" s="30" t="s">
        <v>1295</v>
      </c>
    </row>
    <row r="1110" spans="1:1" x14ac:dyDescent="0.3">
      <c r="A1110" s="30" t="s">
        <v>633</v>
      </c>
    </row>
    <row r="1111" spans="1:1" x14ac:dyDescent="0.3">
      <c r="A1111" s="30" t="s">
        <v>639</v>
      </c>
    </row>
    <row r="1112" spans="1:1" x14ac:dyDescent="0.3">
      <c r="A1112" s="30" t="s">
        <v>1296</v>
      </c>
    </row>
    <row r="1113" spans="1:1" x14ac:dyDescent="0.3">
      <c r="A1113" s="30" t="s">
        <v>480</v>
      </c>
    </row>
    <row r="1114" spans="1:1" x14ac:dyDescent="0.3">
      <c r="A1114" s="30" t="s">
        <v>352</v>
      </c>
    </row>
    <row r="1115" spans="1:1" x14ac:dyDescent="0.3">
      <c r="A1115" s="30" t="s">
        <v>585</v>
      </c>
    </row>
    <row r="1116" spans="1:1" x14ac:dyDescent="0.3">
      <c r="A1116" s="30" t="s">
        <v>434</v>
      </c>
    </row>
    <row r="1117" spans="1:1" x14ac:dyDescent="0.3">
      <c r="A1117" s="30" t="s">
        <v>347</v>
      </c>
    </row>
    <row r="1118" spans="1:1" x14ac:dyDescent="0.3">
      <c r="A1118" s="30" t="s">
        <v>623</v>
      </c>
    </row>
    <row r="1119" spans="1:1" x14ac:dyDescent="0.3">
      <c r="A1119" s="30" t="s">
        <v>1297</v>
      </c>
    </row>
    <row r="1120" spans="1:1" x14ac:dyDescent="0.3">
      <c r="A1120" s="30" t="s">
        <v>463</v>
      </c>
    </row>
    <row r="1121" spans="1:1" x14ac:dyDescent="0.3">
      <c r="A1121" s="30" t="s">
        <v>178</v>
      </c>
    </row>
    <row r="1122" spans="1:1" x14ac:dyDescent="0.3">
      <c r="A1122" s="30" t="s">
        <v>532</v>
      </c>
    </row>
    <row r="1123" spans="1:1" x14ac:dyDescent="0.3">
      <c r="A1123" s="30" t="s">
        <v>467</v>
      </c>
    </row>
    <row r="1124" spans="1:1" x14ac:dyDescent="0.3">
      <c r="A1124" s="30" t="s">
        <v>713</v>
      </c>
    </row>
    <row r="1125" spans="1:1" x14ac:dyDescent="0.3">
      <c r="A1125" s="30" t="s">
        <v>1233</v>
      </c>
    </row>
    <row r="1126" spans="1:1" x14ac:dyDescent="0.3">
      <c r="A1126" s="30" t="s">
        <v>350</v>
      </c>
    </row>
    <row r="1127" spans="1:1" x14ac:dyDescent="0.3">
      <c r="A1127" s="30" t="s">
        <v>955</v>
      </c>
    </row>
    <row r="1128" spans="1:1" x14ac:dyDescent="0.3">
      <c r="A1128" s="30" t="s">
        <v>717</v>
      </c>
    </row>
    <row r="1129" spans="1:1" x14ac:dyDescent="0.3">
      <c r="A1129" s="30" t="s">
        <v>797</v>
      </c>
    </row>
    <row r="1130" spans="1:1" x14ac:dyDescent="0.3">
      <c r="A1130" s="30" t="s">
        <v>954</v>
      </c>
    </row>
    <row r="1131" spans="1:1" x14ac:dyDescent="0.3">
      <c r="A1131" s="30" t="s">
        <v>991</v>
      </c>
    </row>
    <row r="1132" spans="1:1" x14ac:dyDescent="0.3">
      <c r="A1132" s="30" t="s">
        <v>624</v>
      </c>
    </row>
    <row r="1133" spans="1:1" x14ac:dyDescent="0.3">
      <c r="A1133" s="30" t="s">
        <v>631</v>
      </c>
    </row>
    <row r="1134" spans="1:1" x14ac:dyDescent="0.3">
      <c r="A1134" s="30" t="s">
        <v>1051</v>
      </c>
    </row>
    <row r="1135" spans="1:1" x14ac:dyDescent="0.3">
      <c r="A1135" s="30" t="s">
        <v>920</v>
      </c>
    </row>
    <row r="1136" spans="1:1" x14ac:dyDescent="0.3">
      <c r="A1136" s="30" t="s">
        <v>972</v>
      </c>
    </row>
    <row r="1137" spans="1:1" x14ac:dyDescent="0.3">
      <c r="A1137" s="30" t="s">
        <v>1182</v>
      </c>
    </row>
    <row r="1138" spans="1:1" x14ac:dyDescent="0.3">
      <c r="A1138" s="30" t="s">
        <v>1207</v>
      </c>
    </row>
    <row r="1139" spans="1:1" x14ac:dyDescent="0.3">
      <c r="A1139" s="30" t="s">
        <v>510</v>
      </c>
    </row>
    <row r="1140" spans="1:1" x14ac:dyDescent="0.3">
      <c r="A1140" s="30" t="s">
        <v>677</v>
      </c>
    </row>
    <row r="1141" spans="1:1" x14ac:dyDescent="0.3">
      <c r="A1141" s="30" t="s">
        <v>709</v>
      </c>
    </row>
    <row r="1142" spans="1:1" x14ac:dyDescent="0.3">
      <c r="A1142" s="30" t="s">
        <v>715</v>
      </c>
    </row>
    <row r="1143" spans="1:1" x14ac:dyDescent="0.3">
      <c r="A1143" s="30" t="s">
        <v>825</v>
      </c>
    </row>
    <row r="1144" spans="1:1" x14ac:dyDescent="0.3">
      <c r="A1144" s="30" t="s">
        <v>1013</v>
      </c>
    </row>
    <row r="1145" spans="1:1" x14ac:dyDescent="0.3">
      <c r="A1145" s="30" t="s">
        <v>1059</v>
      </c>
    </row>
    <row r="1146" spans="1:1" x14ac:dyDescent="0.3">
      <c r="A1146" s="30" t="s">
        <v>281</v>
      </c>
    </row>
    <row r="1147" spans="1:1" x14ac:dyDescent="0.3">
      <c r="A1147" s="30" t="s">
        <v>1298</v>
      </c>
    </row>
    <row r="1148" spans="1:1" x14ac:dyDescent="0.3">
      <c r="A1148" s="30" t="s">
        <v>422</v>
      </c>
    </row>
    <row r="1149" spans="1:1" x14ac:dyDescent="0.3">
      <c r="A1149" s="30" t="s">
        <v>861</v>
      </c>
    </row>
    <row r="1150" spans="1:1" x14ac:dyDescent="0.3">
      <c r="A1150" s="30" t="s">
        <v>823</v>
      </c>
    </row>
    <row r="1151" spans="1:1" x14ac:dyDescent="0.3">
      <c r="A1151" s="30" t="s">
        <v>914</v>
      </c>
    </row>
    <row r="1152" spans="1:1" x14ac:dyDescent="0.3">
      <c r="A1152" s="30" t="s">
        <v>1043</v>
      </c>
    </row>
    <row r="1153" spans="1:1" x14ac:dyDescent="0.3">
      <c r="A1153" s="30" t="s">
        <v>1299</v>
      </c>
    </row>
    <row r="1154" spans="1:1" x14ac:dyDescent="0.3">
      <c r="A1154" s="30" t="s">
        <v>401</v>
      </c>
    </row>
    <row r="1155" spans="1:1" x14ac:dyDescent="0.3">
      <c r="A1155" s="30" t="s">
        <v>893</v>
      </c>
    </row>
    <row r="1156" spans="1:1" x14ac:dyDescent="0.3">
      <c r="A1156" s="30" t="s">
        <v>157</v>
      </c>
    </row>
    <row r="1157" spans="1:1" x14ac:dyDescent="0.3">
      <c r="A1157" s="30" t="s">
        <v>289</v>
      </c>
    </row>
    <row r="1158" spans="1:1" x14ac:dyDescent="0.3">
      <c r="A1158" s="30" t="s">
        <v>323</v>
      </c>
    </row>
    <row r="1159" spans="1:1" x14ac:dyDescent="0.3">
      <c r="A1159" s="30" t="s">
        <v>814</v>
      </c>
    </row>
    <row r="1160" spans="1:1" x14ac:dyDescent="0.3">
      <c r="A1160" s="30" t="s">
        <v>662</v>
      </c>
    </row>
    <row r="1161" spans="1:1" x14ac:dyDescent="0.3">
      <c r="A1161" s="30" t="s">
        <v>1002</v>
      </c>
    </row>
    <row r="1162" spans="1:1" x14ac:dyDescent="0.3">
      <c r="A1162" s="30" t="s">
        <v>1167</v>
      </c>
    </row>
    <row r="1163" spans="1:1" x14ac:dyDescent="0.3">
      <c r="A1163" s="30" t="s">
        <v>820</v>
      </c>
    </row>
    <row r="1164" spans="1:1" x14ac:dyDescent="0.3">
      <c r="A1164" s="30" t="s">
        <v>161</v>
      </c>
    </row>
    <row r="1165" spans="1:1" x14ac:dyDescent="0.3">
      <c r="A1165" s="30" t="s">
        <v>596</v>
      </c>
    </row>
    <row r="1166" spans="1:1" x14ac:dyDescent="0.3">
      <c r="A1166" s="30" t="s">
        <v>625</v>
      </c>
    </row>
    <row r="1167" spans="1:1" x14ac:dyDescent="0.3">
      <c r="A1167" s="30" t="s">
        <v>656</v>
      </c>
    </row>
    <row r="1168" spans="1:1" x14ac:dyDescent="0.3">
      <c r="A1168" s="30" t="s">
        <v>754</v>
      </c>
    </row>
    <row r="1169" spans="1:1" x14ac:dyDescent="0.3">
      <c r="A1169" s="30" t="s">
        <v>774</v>
      </c>
    </row>
    <row r="1170" spans="1:1" x14ac:dyDescent="0.3">
      <c r="A1170" s="30" t="s">
        <v>961</v>
      </c>
    </row>
    <row r="1171" spans="1:1" x14ac:dyDescent="0.3">
      <c r="A1171" s="30" t="s">
        <v>996</v>
      </c>
    </row>
    <row r="1172" spans="1:1" x14ac:dyDescent="0.3">
      <c r="A1172" s="30" t="s">
        <v>1058</v>
      </c>
    </row>
    <row r="1173" spans="1:1" x14ac:dyDescent="0.3">
      <c r="A1173" s="30" t="s">
        <v>1300</v>
      </c>
    </row>
    <row r="1174" spans="1:1" x14ac:dyDescent="0.3">
      <c r="A1174" s="30" t="s">
        <v>962</v>
      </c>
    </row>
    <row r="1175" spans="1:1" x14ac:dyDescent="0.3">
      <c r="A1175" s="30" t="s">
        <v>1301</v>
      </c>
    </row>
    <row r="1176" spans="1:1" x14ac:dyDescent="0.3">
      <c r="A1176" s="30" t="s">
        <v>433</v>
      </c>
    </row>
    <row r="1177" spans="1:1" x14ac:dyDescent="0.3">
      <c r="A1177" s="30" t="s">
        <v>726</v>
      </c>
    </row>
    <row r="1178" spans="1:1" x14ac:dyDescent="0.3">
      <c r="A1178" s="30" t="s">
        <v>1215</v>
      </c>
    </row>
    <row r="1179" spans="1:1" x14ac:dyDescent="0.3">
      <c r="A1179" s="30" t="s">
        <v>286</v>
      </c>
    </row>
    <row r="1180" spans="1:1" x14ac:dyDescent="0.3">
      <c r="A1180" s="30" t="s">
        <v>292</v>
      </c>
    </row>
    <row r="1181" spans="1:1" x14ac:dyDescent="0.3">
      <c r="A1181" s="30" t="s">
        <v>330</v>
      </c>
    </row>
    <row r="1182" spans="1:1" x14ac:dyDescent="0.3">
      <c r="A1182" s="30" t="s">
        <v>380</v>
      </c>
    </row>
    <row r="1183" spans="1:1" x14ac:dyDescent="0.3">
      <c r="A1183" s="30" t="s">
        <v>929</v>
      </c>
    </row>
    <row r="1184" spans="1:1" x14ac:dyDescent="0.3">
      <c r="A1184" s="30" t="s">
        <v>1214</v>
      </c>
    </row>
    <row r="1185" spans="1:1" x14ac:dyDescent="0.3">
      <c r="A1185" s="30" t="s">
        <v>1137</v>
      </c>
    </row>
    <row r="1186" spans="1:1" x14ac:dyDescent="0.3">
      <c r="A1186" s="30" t="s">
        <v>652</v>
      </c>
    </row>
    <row r="1187" spans="1:1" x14ac:dyDescent="0.3">
      <c r="A1187" s="30" t="s">
        <v>304</v>
      </c>
    </row>
    <row r="1188" spans="1:1" x14ac:dyDescent="0.3">
      <c r="A1188" s="30" t="s">
        <v>723</v>
      </c>
    </row>
    <row r="1189" spans="1:1" x14ac:dyDescent="0.3">
      <c r="A1189" s="30" t="s">
        <v>729</v>
      </c>
    </row>
    <row r="1190" spans="1:1" x14ac:dyDescent="0.3">
      <c r="A1190" s="30" t="s">
        <v>1033</v>
      </c>
    </row>
    <row r="1191" spans="1:1" x14ac:dyDescent="0.3">
      <c r="A1191" s="30" t="s">
        <v>1032</v>
      </c>
    </row>
    <row r="1192" spans="1:1" x14ac:dyDescent="0.3">
      <c r="A1192" s="30" t="s">
        <v>342</v>
      </c>
    </row>
    <row r="1193" spans="1:1" x14ac:dyDescent="0.3">
      <c r="A1193" s="30" t="s">
        <v>1140</v>
      </c>
    </row>
    <row r="1194" spans="1:1" x14ac:dyDescent="0.3">
      <c r="A1194" s="30" t="s">
        <v>1302</v>
      </c>
    </row>
    <row r="1195" spans="1:1" x14ac:dyDescent="0.3">
      <c r="A1195" s="30" t="s">
        <v>840</v>
      </c>
    </row>
    <row r="1196" spans="1:1" x14ac:dyDescent="0.3">
      <c r="A1196" s="30" t="s">
        <v>945</v>
      </c>
    </row>
    <row r="1197" spans="1:1" x14ac:dyDescent="0.3">
      <c r="A1197" s="30" t="s">
        <v>611</v>
      </c>
    </row>
    <row r="1198" spans="1:1" x14ac:dyDescent="0.3">
      <c r="A1198" s="30" t="s">
        <v>746</v>
      </c>
    </row>
    <row r="1199" spans="1:1" x14ac:dyDescent="0.3">
      <c r="A1199" s="30" t="s">
        <v>891</v>
      </c>
    </row>
    <row r="1200" spans="1:1" x14ac:dyDescent="0.3">
      <c r="A1200" s="30" t="s">
        <v>1225</v>
      </c>
    </row>
    <row r="1201" spans="1:1" x14ac:dyDescent="0.3">
      <c r="A1201" s="30" t="s">
        <v>1122</v>
      </c>
    </row>
    <row r="1202" spans="1:1" x14ac:dyDescent="0.3">
      <c r="A1202" s="30" t="s">
        <v>1081</v>
      </c>
    </row>
    <row r="1203" spans="1:1" x14ac:dyDescent="0.3">
      <c r="A1203" s="30" t="s">
        <v>1232</v>
      </c>
    </row>
    <row r="1204" spans="1:1" x14ac:dyDescent="0.3">
      <c r="A1204" s="30" t="s">
        <v>1303</v>
      </c>
    </row>
    <row r="1205" spans="1:1" x14ac:dyDescent="0.3">
      <c r="A1205" s="30" t="s">
        <v>362</v>
      </c>
    </row>
    <row r="1206" spans="1:1" x14ac:dyDescent="0.3">
      <c r="A1206" s="30" t="s">
        <v>559</v>
      </c>
    </row>
    <row r="1207" spans="1:1" x14ac:dyDescent="0.3">
      <c r="A1207" s="30" t="s">
        <v>657</v>
      </c>
    </row>
    <row r="1208" spans="1:1" x14ac:dyDescent="0.3">
      <c r="A1208" s="30" t="s">
        <v>684</v>
      </c>
    </row>
    <row r="1209" spans="1:1" x14ac:dyDescent="0.3">
      <c r="A1209" s="30" t="s">
        <v>965</v>
      </c>
    </row>
    <row r="1210" spans="1:1" x14ac:dyDescent="0.3">
      <c r="A1210" s="30" t="s">
        <v>386</v>
      </c>
    </row>
    <row r="1211" spans="1:1" x14ac:dyDescent="0.3">
      <c r="A1211" s="30" t="s">
        <v>759</v>
      </c>
    </row>
    <row r="1212" spans="1:1" x14ac:dyDescent="0.3">
      <c r="A1212" s="30" t="s">
        <v>899</v>
      </c>
    </row>
    <row r="1213" spans="1:1" x14ac:dyDescent="0.3">
      <c r="A1213" s="30" t="s">
        <v>829</v>
      </c>
    </row>
    <row r="1214" spans="1:1" x14ac:dyDescent="0.3">
      <c r="A1214" s="30" t="s">
        <v>297</v>
      </c>
    </row>
    <row r="1215" spans="1:1" x14ac:dyDescent="0.3">
      <c r="A1215" s="30" t="s">
        <v>31</v>
      </c>
    </row>
    <row r="1216" spans="1:1" x14ac:dyDescent="0.3">
      <c r="A1216" s="30" t="s">
        <v>1304</v>
      </c>
    </row>
    <row r="1217" spans="1:1" x14ac:dyDescent="0.3">
      <c r="A1217" s="30" t="s">
        <v>621</v>
      </c>
    </row>
    <row r="1218" spans="1:1" x14ac:dyDescent="0.3">
      <c r="A1218" s="30" t="s">
        <v>688</v>
      </c>
    </row>
    <row r="1219" spans="1:1" x14ac:dyDescent="0.3">
      <c r="A1219" s="30" t="s">
        <v>265</v>
      </c>
    </row>
    <row r="1220" spans="1:1" x14ac:dyDescent="0.3">
      <c r="A1220" s="30" t="s">
        <v>690</v>
      </c>
    </row>
    <row r="1221" spans="1:1" x14ac:dyDescent="0.3">
      <c r="A1221" s="30" t="s">
        <v>822</v>
      </c>
    </row>
    <row r="1222" spans="1:1" x14ac:dyDescent="0.3">
      <c r="A1222" s="30" t="s">
        <v>1105</v>
      </c>
    </row>
    <row r="1223" spans="1:1" x14ac:dyDescent="0.3">
      <c r="A1223" s="30" t="s">
        <v>895</v>
      </c>
    </row>
    <row r="1224" spans="1:1" x14ac:dyDescent="0.3">
      <c r="A1224" s="30" t="s">
        <v>940</v>
      </c>
    </row>
    <row r="1225" spans="1:1" x14ac:dyDescent="0.3">
      <c r="A1225" s="30" t="s">
        <v>337</v>
      </c>
    </row>
    <row r="1226" spans="1:1" x14ac:dyDescent="0.3">
      <c r="A1226" s="30" t="s">
        <v>387</v>
      </c>
    </row>
    <row r="1227" spans="1:1" x14ac:dyDescent="0.3">
      <c r="A1227" s="30" t="s">
        <v>1224</v>
      </c>
    </row>
    <row r="1228" spans="1:1" x14ac:dyDescent="0.3">
      <c r="A1228" s="30" t="s">
        <v>1305</v>
      </c>
    </row>
    <row r="1229" spans="1:1" x14ac:dyDescent="0.3">
      <c r="A1229" s="30" t="s">
        <v>1306</v>
      </c>
    </row>
    <row r="1230" spans="1:1" x14ac:dyDescent="0.3">
      <c r="A1230" s="30" t="s">
        <v>1021</v>
      </c>
    </row>
    <row r="1231" spans="1:1" x14ac:dyDescent="0.3">
      <c r="A1231" s="30" t="s">
        <v>1307</v>
      </c>
    </row>
    <row r="1232" spans="1:1" x14ac:dyDescent="0.3">
      <c r="A1232" s="30" t="s">
        <v>326</v>
      </c>
    </row>
    <row r="1233" spans="1:1" x14ac:dyDescent="0.3">
      <c r="A1233" s="30" t="s">
        <v>437</v>
      </c>
    </row>
    <row r="1234" spans="1:1" x14ac:dyDescent="0.3">
      <c r="A1234" s="30" t="s">
        <v>742</v>
      </c>
    </row>
    <row r="1235" spans="1:1" x14ac:dyDescent="0.3">
      <c r="A1235" s="30" t="s">
        <v>889</v>
      </c>
    </row>
    <row r="1236" spans="1:1" x14ac:dyDescent="0.3">
      <c r="A1236" s="30" t="s">
        <v>332</v>
      </c>
    </row>
    <row r="1237" spans="1:1" x14ac:dyDescent="0.3">
      <c r="A1237" s="30" t="s">
        <v>568</v>
      </c>
    </row>
    <row r="1238" spans="1:1" x14ac:dyDescent="0.3">
      <c r="A1238" s="30" t="s">
        <v>743</v>
      </c>
    </row>
    <row r="1239" spans="1:1" x14ac:dyDescent="0.3">
      <c r="A1239" s="30" t="s">
        <v>805</v>
      </c>
    </row>
    <row r="1240" spans="1:1" x14ac:dyDescent="0.3">
      <c r="A1240" s="30" t="s">
        <v>843</v>
      </c>
    </row>
    <row r="1241" spans="1:1" x14ac:dyDescent="0.3">
      <c r="A1241" s="30" t="s">
        <v>659</v>
      </c>
    </row>
    <row r="1242" spans="1:1" x14ac:dyDescent="0.3">
      <c r="A1242" s="30" t="s">
        <v>1308</v>
      </c>
    </row>
    <row r="1243" spans="1:1" x14ac:dyDescent="0.3">
      <c r="A1243" s="30" t="s">
        <v>1098</v>
      </c>
    </row>
    <row r="1244" spans="1:1" x14ac:dyDescent="0.3">
      <c r="A1244" s="30" t="s">
        <v>1309</v>
      </c>
    </row>
    <row r="1245" spans="1:1" x14ac:dyDescent="0.3">
      <c r="A1245" s="30" t="s">
        <v>1046</v>
      </c>
    </row>
    <row r="1246" spans="1:1" x14ac:dyDescent="0.3">
      <c r="A1246" s="30" t="s">
        <v>267</v>
      </c>
    </row>
    <row r="1247" spans="1:1" x14ac:dyDescent="0.3">
      <c r="A1247" s="30" t="s">
        <v>1142</v>
      </c>
    </row>
    <row r="1248" spans="1:1" x14ac:dyDescent="0.3">
      <c r="A1248" s="30" t="s">
        <v>1310</v>
      </c>
    </row>
    <row r="1249" spans="1:1" x14ac:dyDescent="0.3">
      <c r="A1249" s="30" t="s">
        <v>1161</v>
      </c>
    </row>
    <row r="1250" spans="1:1" x14ac:dyDescent="0.3">
      <c r="A1250" s="30" t="s">
        <v>1311</v>
      </c>
    </row>
    <row r="1251" spans="1:1" x14ac:dyDescent="0.3">
      <c r="A1251" s="30" t="s">
        <v>319</v>
      </c>
    </row>
    <row r="1252" spans="1:1" x14ac:dyDescent="0.3">
      <c r="A1252" s="30" t="s">
        <v>261</v>
      </c>
    </row>
    <row r="1253" spans="1:1" x14ac:dyDescent="0.3">
      <c r="A1253" s="30" t="s">
        <v>138</v>
      </c>
    </row>
    <row r="1254" spans="1:1" x14ac:dyDescent="0.3">
      <c r="A1254" s="30" t="s">
        <v>119</v>
      </c>
    </row>
    <row r="1255" spans="1:1" x14ac:dyDescent="0.3">
      <c r="A1255" s="30" t="s">
        <v>90</v>
      </c>
    </row>
    <row r="1256" spans="1:1" x14ac:dyDescent="0.3">
      <c r="A1256" s="30" t="s">
        <v>171</v>
      </c>
    </row>
    <row r="1257" spans="1:1" x14ac:dyDescent="0.3">
      <c r="A1257" s="30" t="s">
        <v>494</v>
      </c>
    </row>
    <row r="1258" spans="1:1" x14ac:dyDescent="0.3">
      <c r="A1258" s="30" t="s">
        <v>950</v>
      </c>
    </row>
    <row r="1259" spans="1:1" x14ac:dyDescent="0.3">
      <c r="A1259" s="30" t="s">
        <v>1124</v>
      </c>
    </row>
    <row r="1260" spans="1:1" x14ac:dyDescent="0.3">
      <c r="A1260" s="30" t="s">
        <v>1016</v>
      </c>
    </row>
    <row r="1261" spans="1:1" x14ac:dyDescent="0.3">
      <c r="A1261" s="30" t="s">
        <v>88</v>
      </c>
    </row>
    <row r="1262" spans="1:1" x14ac:dyDescent="0.3">
      <c r="A1262" s="30" t="s">
        <v>604</v>
      </c>
    </row>
    <row r="1263" spans="1:1" x14ac:dyDescent="0.3">
      <c r="A1263" s="30" t="s">
        <v>687</v>
      </c>
    </row>
    <row r="1264" spans="1:1" x14ac:dyDescent="0.3">
      <c r="A1264" s="30" t="s">
        <v>866</v>
      </c>
    </row>
    <row r="1265" spans="1:1" x14ac:dyDescent="0.3">
      <c r="A1265" s="30" t="s">
        <v>1123</v>
      </c>
    </row>
    <row r="1266" spans="1:1" x14ac:dyDescent="0.3">
      <c r="A1266" s="30" t="s">
        <v>547</v>
      </c>
    </row>
    <row r="1267" spans="1:1" x14ac:dyDescent="0.3">
      <c r="A1267" s="30" t="s">
        <v>1097</v>
      </c>
    </row>
    <row r="1268" spans="1:1" x14ac:dyDescent="0.3">
      <c r="A1268" s="30" t="s">
        <v>1138</v>
      </c>
    </row>
    <row r="1269" spans="1:1" x14ac:dyDescent="0.3">
      <c r="A1269" s="30" t="s">
        <v>974</v>
      </c>
    </row>
    <row r="1270" spans="1:1" x14ac:dyDescent="0.3">
      <c r="A1270" s="30" t="s">
        <v>339</v>
      </c>
    </row>
    <row r="1271" spans="1:1" x14ac:dyDescent="0.3">
      <c r="A1271" s="30" t="s">
        <v>881</v>
      </c>
    </row>
    <row r="1272" spans="1:1" x14ac:dyDescent="0.3">
      <c r="A1272" s="30" t="s">
        <v>1151</v>
      </c>
    </row>
    <row r="1273" spans="1:1" x14ac:dyDescent="0.3">
      <c r="A1273" s="30" t="s">
        <v>787</v>
      </c>
    </row>
    <row r="1274" spans="1:1" x14ac:dyDescent="0.3">
      <c r="A1274" s="30" t="s">
        <v>1156</v>
      </c>
    </row>
    <row r="1275" spans="1:1" x14ac:dyDescent="0.3">
      <c r="A1275" s="30" t="s">
        <v>336</v>
      </c>
    </row>
    <row r="1276" spans="1:1" x14ac:dyDescent="0.3">
      <c r="A1276" s="30" t="s">
        <v>848</v>
      </c>
    </row>
    <row r="1277" spans="1:1" x14ac:dyDescent="0.3">
      <c r="A1277" s="30" t="s">
        <v>932</v>
      </c>
    </row>
    <row r="1278" spans="1:1" x14ac:dyDescent="0.3">
      <c r="A1278" s="30" t="s">
        <v>790</v>
      </c>
    </row>
    <row r="1279" spans="1:1" x14ac:dyDescent="0.3">
      <c r="A1279" s="30" t="s">
        <v>1111</v>
      </c>
    </row>
    <row r="1280" spans="1:1" x14ac:dyDescent="0.3">
      <c r="A1280" s="30" t="s">
        <v>1088</v>
      </c>
    </row>
    <row r="1281" spans="1:1" x14ac:dyDescent="0.3">
      <c r="A1281" s="30" t="s">
        <v>1128</v>
      </c>
    </row>
    <row r="1282" spans="1:1" x14ac:dyDescent="0.3">
      <c r="A1282" s="30" t="s">
        <v>676</v>
      </c>
    </row>
    <row r="1283" spans="1:1" x14ac:dyDescent="0.3">
      <c r="A1283" s="30" t="s">
        <v>1096</v>
      </c>
    </row>
    <row r="1284" spans="1:1" x14ac:dyDescent="0.3">
      <c r="A1284" s="30" t="s">
        <v>340</v>
      </c>
    </row>
    <row r="1285" spans="1:1" x14ac:dyDescent="0.3">
      <c r="A1285" s="30" t="s">
        <v>1086</v>
      </c>
    </row>
    <row r="1286" spans="1:1" x14ac:dyDescent="0.3">
      <c r="A1286" s="30" t="s">
        <v>320</v>
      </c>
    </row>
    <row r="1287" spans="1:1" x14ac:dyDescent="0.3">
      <c r="A1287" s="30" t="s">
        <v>389</v>
      </c>
    </row>
    <row r="1288" spans="1:1" x14ac:dyDescent="0.3">
      <c r="A1288" s="30" t="s">
        <v>778</v>
      </c>
    </row>
    <row r="1289" spans="1:1" x14ac:dyDescent="0.3">
      <c r="A1289" s="30" t="s">
        <v>1143</v>
      </c>
    </row>
    <row r="1290" spans="1:1" x14ac:dyDescent="0.3">
      <c r="A1290" s="30" t="s">
        <v>1068</v>
      </c>
    </row>
    <row r="1291" spans="1:1" x14ac:dyDescent="0.3">
      <c r="A1291" s="30" t="s">
        <v>1171</v>
      </c>
    </row>
    <row r="1292" spans="1:1" x14ac:dyDescent="0.3">
      <c r="A1292" s="30" t="s">
        <v>897</v>
      </c>
    </row>
    <row r="1293" spans="1:1" x14ac:dyDescent="0.3">
      <c r="A1293" s="30" t="s">
        <v>985</v>
      </c>
    </row>
    <row r="1294" spans="1:1" x14ac:dyDescent="0.3">
      <c r="A1294" s="30" t="s">
        <v>1162</v>
      </c>
    </row>
    <row r="1295" spans="1:1" x14ac:dyDescent="0.3">
      <c r="A1295" s="30" t="s">
        <v>1312</v>
      </c>
    </row>
    <row r="1296" spans="1:1" x14ac:dyDescent="0.3">
      <c r="A1296" s="30" t="s">
        <v>1313</v>
      </c>
    </row>
    <row r="1297" spans="1:1" x14ac:dyDescent="0.3">
      <c r="A1297" s="30" t="s">
        <v>1314</v>
      </c>
    </row>
    <row r="1298" spans="1:1" x14ac:dyDescent="0.3">
      <c r="A1298" s="30" t="s">
        <v>1315</v>
      </c>
    </row>
    <row r="1299" spans="1:1" x14ac:dyDescent="0.3">
      <c r="A1299" s="30" t="s">
        <v>1316</v>
      </c>
    </row>
    <row r="1300" spans="1:1" x14ac:dyDescent="0.3">
      <c r="A1300" s="30" t="s">
        <v>1317</v>
      </c>
    </row>
    <row r="1301" spans="1:1" x14ac:dyDescent="0.3">
      <c r="A1301" s="30" t="s">
        <v>1318</v>
      </c>
    </row>
    <row r="1302" spans="1:1" x14ac:dyDescent="0.3">
      <c r="A1302" s="30" t="s">
        <v>1319</v>
      </c>
    </row>
    <row r="1303" spans="1:1" x14ac:dyDescent="0.3">
      <c r="A1303" s="30" t="s">
        <v>1320</v>
      </c>
    </row>
    <row r="1304" spans="1:1" x14ac:dyDescent="0.3">
      <c r="A1304" s="30" t="s">
        <v>1321</v>
      </c>
    </row>
  </sheetData>
  <phoneticPr fontId="11" type="noConversion"/>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9</vt:i4>
      </vt:variant>
    </vt:vector>
  </HeadingPairs>
  <TitlesOfParts>
    <vt:vector size="11" baseType="lpstr">
      <vt:lpstr>Mesure incitative</vt:lpstr>
      <vt:lpstr>Donnees</vt:lpstr>
      <vt:lpstr>'Mesure incitative'!DatePrime100</vt:lpstr>
      <vt:lpstr>'Mesure incitative'!NbPlaceCHSLD_RPA</vt:lpstr>
      <vt:lpstr>'Mesure incitative'!NbPlaceRI</vt:lpstr>
      <vt:lpstr>'Mesure incitative'!NoFichier</vt:lpstr>
      <vt:lpstr>'Mesure incitative'!NoFichierValide</vt:lpstr>
      <vt:lpstr>'Mesure incitative'!NomPersonne</vt:lpstr>
      <vt:lpstr>'Mesure incitative'!NomRessource</vt:lpstr>
      <vt:lpstr>'Mesure incitative'!NoTelephone</vt:lpstr>
      <vt:lpstr>'Mesure incitative'!Poste</vt:lpstr>
    </vt:vector>
  </TitlesOfParts>
  <Company>Ministère de la Santé et des services sociaux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Mesure incitative LSSSS</dc:title>
  <dc:subject>Mesure incitative LSSSS</dc:subject>
  <dc:creator>Emmy Perreault-Turmel</dc:creator>
  <cp:lastModifiedBy>Abdeltif Nahid</cp:lastModifiedBy>
  <cp:lastPrinted>2020-03-30T19:06:08Z</cp:lastPrinted>
  <dcterms:created xsi:type="dcterms:W3CDTF">2020-03-30T15:06:16Z</dcterms:created>
  <dcterms:modified xsi:type="dcterms:W3CDTF">2022-03-31T19:31:40Z</dcterms:modified>
  <cp:category>3.00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2022-03-29T14:16:45Z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82a616b7-5951-4366-bdfb-9d06bd9a0e80</vt:lpwstr>
  </property>
  <property fmtid="{D5CDD505-2E9C-101B-9397-08002B2CF9AE}" pid="8" name="MSIP_Label_6a7d8d5d-78e2-4a62-9fcd-016eb5e4c57c_ContentBits">
    <vt:lpwstr>0</vt:lpwstr>
  </property>
</Properties>
</file>